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mmem01\Documents\_webpages_microscopynotes\elyra\timing_metadata_ij\"/>
    </mc:Choice>
  </mc:AlternateContent>
  <bookViews>
    <workbookView xWindow="0" yWindow="0" windowWidth="12495" windowHeight="9773"/>
  </bookViews>
  <sheets>
    <sheet name="150_cycles_1msexp_ 0interval" sheetId="1" r:id="rId1"/>
  </sheets>
  <calcPr calcId="0"/>
</workbook>
</file>

<file path=xl/calcChain.xml><?xml version="1.0" encoding="utf-8"?>
<calcChain xmlns="http://schemas.openxmlformats.org/spreadsheetml/2006/main">
  <c r="D17" i="1" l="1"/>
  <c r="E22" i="1" s="1"/>
  <c r="E23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21" i="1"/>
  <c r="E20" i="1" l="1"/>
</calcChain>
</file>

<file path=xl/sharedStrings.xml><?xml version="1.0" encoding="utf-8"?>
<sst xmlns="http://schemas.openxmlformats.org/spreadsheetml/2006/main" count="2516" uniqueCount="97">
  <si>
    <t>&lt;OME xmlns=</t>
  </si>
  <si>
    <t>http://www.openmicroscopy.org/Schemas/OME/2016-06</t>
  </si>
  <si>
    <t xml:space="preserve"> xmlns:xsi=</t>
  </si>
  <si>
    <t>http://www.w3.org/2001/XMLSchema-instance</t>
  </si>
  <si>
    <t xml:space="preserve"> xsi:schemaLocation=</t>
  </si>
  <si>
    <t>http://www.openmicroscopy.org/Schemas/OME/2016-06 http://www.openmicroscopy.org/Schemas/OME/2016-06/ome.xsd</t>
  </si>
  <si>
    <t>&gt;</t>
  </si>
  <si>
    <t>&lt;Experimenter ID=</t>
  </si>
  <si>
    <t>Experimenter:0</t>
  </si>
  <si>
    <t xml:space="preserve"> UserName=</t>
  </si>
  <si>
    <t>LSM User</t>
  </si>
  <si>
    <t>/&gt;</t>
  </si>
  <si>
    <t>&lt;Instrument ID=</t>
  </si>
  <si>
    <t>Instrument:0</t>
  </si>
  <si>
    <t>&lt;Microscope/&gt;</t>
  </si>
  <si>
    <t>&lt;Detector AmplificationGain=</t>
  </si>
  <si>
    <t xml:space="preserve"> Gain=</t>
  </si>
  <si>
    <t xml:space="preserve"> ID=</t>
  </si>
  <si>
    <t>Detector:0:0</t>
  </si>
  <si>
    <t xml:space="preserve"> Model=</t>
  </si>
  <si>
    <t xml:space="preserve"> Type=</t>
  </si>
  <si>
    <t>Other</t>
  </si>
  <si>
    <t xml:space="preserve"> Zoom=</t>
  </si>
  <si>
    <t>&lt;Objective ID=</t>
  </si>
  <si>
    <t>Objective:0</t>
  </si>
  <si>
    <t xml:space="preserve"> Immersion=</t>
  </si>
  <si>
    <t>Oil</t>
  </si>
  <si>
    <t xml:space="preserve"> LensNA=</t>
  </si>
  <si>
    <t>Plan-Apochromat 63x/1.4 Oil DIC M27</t>
  </si>
  <si>
    <t xml:space="preserve"> NominalMagnification=</t>
  </si>
  <si>
    <t>&lt;FilterSet ID=</t>
  </si>
  <si>
    <t>FilterSet:0:0:0</t>
  </si>
  <si>
    <t>&lt;EmissionFilterRef ID=</t>
  </si>
  <si>
    <t>Filter:0:0:0</t>
  </si>
  <si>
    <t>&lt;Filter ID=</t>
  </si>
  <si>
    <t>&lt;Image ID=</t>
  </si>
  <si>
    <t>Image:0</t>
  </si>
  <si>
    <t xml:space="preserve"> Name=</t>
  </si>
  <si>
    <t>150 cycles 1ms 0 interval #1</t>
  </si>
  <si>
    <t>&lt;ExperimenterRef ID=</t>
  </si>
  <si>
    <t>&lt;InstrumentRef ID=</t>
  </si>
  <si>
    <t>&lt;ObjectiveSettings ID=</t>
  </si>
  <si>
    <t xml:space="preserve"> Medium=</t>
  </si>
  <si>
    <t xml:space="preserve"> RefractiveIndex=</t>
  </si>
  <si>
    <t>&lt;StageLabel Name=</t>
  </si>
  <si>
    <t>Scene position #0</t>
  </si>
  <si>
    <t xml:space="preserve"> X=</t>
  </si>
  <si>
    <t xml:space="preserve"> XUnit=</t>
  </si>
  <si>
    <t>Âµm</t>
  </si>
  <si>
    <t xml:space="preserve"> Y=</t>
  </si>
  <si>
    <t xml:space="preserve"> YUnit=</t>
  </si>
  <si>
    <t xml:space="preserve"> Z=</t>
  </si>
  <si>
    <t xml:space="preserve"> ZUnit=</t>
  </si>
  <si>
    <t>&lt;Pixels BigEndian=</t>
  </si>
  <si>
    <t xml:space="preserve"> DimensionOrder=</t>
  </si>
  <si>
    <t>XYCZT</t>
  </si>
  <si>
    <t>Pixels:0</t>
  </si>
  <si>
    <t xml:space="preserve"> Interleaved=</t>
  </si>
  <si>
    <t xml:space="preserve"> PhysicalSizeX=</t>
  </si>
  <si>
    <t xml:space="preserve"> PhysicalSizeXUnit=</t>
  </si>
  <si>
    <t xml:space="preserve"> PhysicalSizeY=</t>
  </si>
  <si>
    <t xml:space="preserve"> PhysicalSizeYUnit=</t>
  </si>
  <si>
    <t xml:space="preserve"> SignificantBits=</t>
  </si>
  <si>
    <t xml:space="preserve"> SizeC=</t>
  </si>
  <si>
    <t xml:space="preserve"> SizeT=</t>
  </si>
  <si>
    <t xml:space="preserve"> SizeX=</t>
  </si>
  <si>
    <t xml:space="preserve"> SizeY=</t>
  </si>
  <si>
    <t xml:space="preserve"> SizeZ=</t>
  </si>
  <si>
    <t>uint16</t>
  </si>
  <si>
    <t>&lt;Channel AcquisitionMode=</t>
  </si>
  <si>
    <t>LaserScanningConfocalMicroscopy</t>
  </si>
  <si>
    <t xml:space="preserve"> Color=</t>
  </si>
  <si>
    <t xml:space="preserve"> EmissionWavelength=</t>
  </si>
  <si>
    <t xml:space="preserve"> EmissionWavelengthUnit=</t>
  </si>
  <si>
    <t>nm</t>
  </si>
  <si>
    <t>Channel:0:0</t>
  </si>
  <si>
    <t xml:space="preserve"> IlluminationType=</t>
  </si>
  <si>
    <t>Epifluorescence</t>
  </si>
  <si>
    <t>TV1</t>
  </si>
  <si>
    <t xml:space="preserve"> SamplesPerPixel=</t>
  </si>
  <si>
    <t>&lt;DetectorSettings Binning=</t>
  </si>
  <si>
    <t>1x1</t>
  </si>
  <si>
    <t>&lt;LightPath/&gt;</t>
  </si>
  <si>
    <t>&lt;MetadataOnly/&gt;</t>
  </si>
  <si>
    <t>&lt;Plane DeltaT=</t>
  </si>
  <si>
    <t xml:space="preserve"> DeltaTUnit=</t>
  </si>
  <si>
    <t>s</t>
  </si>
  <si>
    <t xml:space="preserve"> PositionX=</t>
  </si>
  <si>
    <t xml:space="preserve"> PositionXUnit=</t>
  </si>
  <si>
    <t xml:space="preserve"> PositionY=</t>
  </si>
  <si>
    <t xml:space="preserve"> PositionYUnit=</t>
  </si>
  <si>
    <t xml:space="preserve"> PositionZ=</t>
  </si>
  <si>
    <t xml:space="preserve"> PositionZUnit=</t>
  </si>
  <si>
    <t xml:space="preserve"> TheC=</t>
  </si>
  <si>
    <t xml:space="preserve"> TheT=</t>
  </si>
  <si>
    <t xml:space="preserve"> TheZ=</t>
  </si>
  <si>
    <t>total time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</si>
</sst>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'150_cycles_1msexp_ 0interval'!$D$1:$D$15</c:f>
              <c:strCache>
                <c:ptCount val="15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'150_cycles_1msexp_ 0interval'!$D$16:$D$169</c:f>
              <c:numCache>
                <c:formatCode>General</c:formatCode>
                <c:ptCount val="154"/>
                <c:pt idx="0">
                  <c:v>0</c:v>
                </c:pt>
                <c:pt idx="1">
                  <c:v>0.45980505758200252</c:v>
                </c:pt>
                <c:pt idx="5">
                  <c:v>3.0461677090443118</c:v>
                </c:pt>
                <c:pt idx="6">
                  <c:v>3.0913265299545856</c:v>
                </c:pt>
                <c:pt idx="7">
                  <c:v>3.0882475199973669</c:v>
                </c:pt>
                <c:pt idx="8">
                  <c:v>3.0899580800110016</c:v>
                </c:pt>
                <c:pt idx="9">
                  <c:v>3.0762735910343508</c:v>
                </c:pt>
                <c:pt idx="10">
                  <c:v>3.0923528659627664</c:v>
                </c:pt>
                <c:pt idx="11">
                  <c:v>3.0909844190318836</c:v>
                </c:pt>
                <c:pt idx="12">
                  <c:v>3.082773721985177</c:v>
                </c:pt>
                <c:pt idx="13">
                  <c:v>3.0851685099833048</c:v>
                </c:pt>
                <c:pt idx="14">
                  <c:v>3.0749051400107419</c:v>
                </c:pt>
                <c:pt idx="15">
                  <c:v>3.0851685099833048</c:v>
                </c:pt>
                <c:pt idx="16">
                  <c:v>3.0971424380368262</c:v>
                </c:pt>
                <c:pt idx="17">
                  <c:v>3.0875632949687315</c:v>
                </c:pt>
                <c:pt idx="18">
                  <c:v>3.0916686430373375</c:v>
                </c:pt>
                <c:pt idx="19">
                  <c:v>3.0707997929653175</c:v>
                </c:pt>
                <c:pt idx="20">
                  <c:v>3.0899580810341831</c:v>
                </c:pt>
                <c:pt idx="21">
                  <c:v>3.0762735899543259</c:v>
                </c:pt>
                <c:pt idx="22">
                  <c:v>3.0848263970142398</c:v>
                </c:pt>
                <c:pt idx="23">
                  <c:v>3.0882475190310288</c:v>
                </c:pt>
                <c:pt idx="24">
                  <c:v>3.0783262639602071</c:v>
                </c:pt>
                <c:pt idx="25">
                  <c:v>3.0944055409918292</c:v>
                </c:pt>
                <c:pt idx="26">
                  <c:v>3.0841421720424478</c:v>
                </c:pt>
                <c:pt idx="27">
                  <c:v>3.0906423060059751</c:v>
                </c:pt>
                <c:pt idx="28">
                  <c:v>3.0841421719856044</c:v>
                </c:pt>
                <c:pt idx="29">
                  <c:v>3.0892738560055477</c:v>
                </c:pt>
                <c:pt idx="30">
                  <c:v>3.0820894990029046</c:v>
                </c:pt>
                <c:pt idx="31">
                  <c:v>3.0896159689746128</c:v>
                </c:pt>
                <c:pt idx="32">
                  <c:v>3.0814052730079311</c:v>
                </c:pt>
                <c:pt idx="33">
                  <c:v>3.0923528680091295</c:v>
                </c:pt>
                <c:pt idx="34">
                  <c:v>3.0769578140166232</c:v>
                </c:pt>
                <c:pt idx="35">
                  <c:v>3.1009056739890184</c:v>
                </c:pt>
                <c:pt idx="36">
                  <c:v>3.0783262639602071</c:v>
                </c:pt>
                <c:pt idx="37">
                  <c:v>3.0872211820565099</c:v>
                </c:pt>
                <c:pt idx="38">
                  <c:v>3.0800368249970234</c:v>
                </c:pt>
                <c:pt idx="39">
                  <c:v>3.0940634279659207</c:v>
                </c:pt>
                <c:pt idx="40">
                  <c:v>3.0814052740311126</c:v>
                </c:pt>
                <c:pt idx="41">
                  <c:v>3.092694979955013</c:v>
                </c:pt>
                <c:pt idx="42">
                  <c:v>3.1050110210344428</c:v>
                </c:pt>
                <c:pt idx="43">
                  <c:v>3.070799793988499</c:v>
                </c:pt>
                <c:pt idx="44">
                  <c:v>3.0762735889879878</c:v>
                </c:pt>
                <c:pt idx="45">
                  <c:v>3.0814052749974508</c:v>
                </c:pt>
                <c:pt idx="46">
                  <c:v>3.0971424380368262</c:v>
                </c:pt>
                <c:pt idx="47">
                  <c:v>3.0769578139597797</c:v>
                </c:pt>
                <c:pt idx="48">
                  <c:v>3.0861948470146672</c:v>
                </c:pt>
                <c:pt idx="49">
                  <c:v>3.0861948459914856</c:v>
                </c:pt>
                <c:pt idx="50">
                  <c:v>3.0844842839883313</c:v>
                </c:pt>
                <c:pt idx="51">
                  <c:v>3.0841421720424478</c:v>
                </c:pt>
                <c:pt idx="52">
                  <c:v>3.087563295991913</c:v>
                </c:pt>
                <c:pt idx="53">
                  <c:v>3.0838000590165393</c:v>
                </c:pt>
                <c:pt idx="54">
                  <c:v>3.125879870992776</c:v>
                </c:pt>
                <c:pt idx="55">
                  <c:v>3.0489046069988035</c:v>
                </c:pt>
                <c:pt idx="56">
                  <c:v>3.0913265299545856</c:v>
                </c:pt>
                <c:pt idx="57">
                  <c:v>3.0783262640170506</c:v>
                </c:pt>
                <c:pt idx="58">
                  <c:v>3.0947476529945561</c:v>
                </c:pt>
                <c:pt idx="59">
                  <c:v>3.0796947129942964</c:v>
                </c:pt>
                <c:pt idx="60">
                  <c:v>3.0903001930369101</c:v>
                </c:pt>
                <c:pt idx="61">
                  <c:v>3.0827737230083585</c:v>
                </c:pt>
                <c:pt idx="62">
                  <c:v>3.0892738559487043</c:v>
                </c:pt>
                <c:pt idx="63">
                  <c:v>3.0834579480369939</c:v>
                </c:pt>
                <c:pt idx="64">
                  <c:v>3.0868790699969395</c:v>
                </c:pt>
                <c:pt idx="65">
                  <c:v>3.0851685099833048</c:v>
                </c:pt>
                <c:pt idx="66">
                  <c:v>3.0940634280227641</c:v>
                </c:pt>
                <c:pt idx="67">
                  <c:v>3.079010487965661</c:v>
                </c:pt>
                <c:pt idx="68">
                  <c:v>3.091326530011429</c:v>
                </c:pt>
                <c:pt idx="69">
                  <c:v>3.0817473860338396</c:v>
                </c:pt>
                <c:pt idx="70">
                  <c:v>3.0800368249970234</c:v>
                </c:pt>
                <c:pt idx="71">
                  <c:v>3.0954318779663481</c:v>
                </c:pt>
                <c:pt idx="72">
                  <c:v>3.0749051410339234</c:v>
                </c:pt>
                <c:pt idx="73">
                  <c:v>3.0926949789886748</c:v>
                </c:pt>
                <c:pt idx="74">
                  <c:v>3.0827737230083585</c:v>
                </c:pt>
                <c:pt idx="75">
                  <c:v>3.0937213159631938</c:v>
                </c:pt>
                <c:pt idx="76">
                  <c:v>3.0790104880225044</c:v>
                </c:pt>
                <c:pt idx="77">
                  <c:v>3.1026162349689912</c:v>
                </c:pt>
                <c:pt idx="78">
                  <c:v>3.070115569016707</c:v>
                </c:pt>
                <c:pt idx="79">
                  <c:v>3.0892738560055477</c:v>
                </c:pt>
                <c:pt idx="80">
                  <c:v>3.1166428390179135</c:v>
                </c:pt>
                <c:pt idx="81">
                  <c:v>3.0745630289743531</c:v>
                </c:pt>
                <c:pt idx="82">
                  <c:v>3.0779841509911421</c:v>
                </c:pt>
                <c:pt idx="83">
                  <c:v>3.0957739900259185</c:v>
                </c:pt>
                <c:pt idx="84">
                  <c:v>3.0817473870001777</c:v>
                </c:pt>
                <c:pt idx="85">
                  <c:v>3.0851685079937852</c:v>
                </c:pt>
                <c:pt idx="86">
                  <c:v>3.0820894990029046</c:v>
                </c:pt>
                <c:pt idx="87">
                  <c:v>3.0930370920145833</c:v>
                </c:pt>
                <c:pt idx="88">
                  <c:v>3.0889317440028208</c:v>
                </c:pt>
                <c:pt idx="89">
                  <c:v>3.0827737230083585</c:v>
                </c:pt>
                <c:pt idx="90">
                  <c:v>3.0906423059491317</c:v>
                </c:pt>
                <c:pt idx="91">
                  <c:v>3.0889317440028208</c:v>
                </c:pt>
                <c:pt idx="92">
                  <c:v>3.0810631610052042</c:v>
                </c:pt>
                <c:pt idx="93">
                  <c:v>3.0766157030370778</c:v>
                </c:pt>
                <c:pt idx="94">
                  <c:v>3.0868790699969395</c:v>
                </c:pt>
                <c:pt idx="95">
                  <c:v>3.0913265299545856</c:v>
                </c:pt>
                <c:pt idx="96">
                  <c:v>3.0858527340456021</c:v>
                </c:pt>
                <c:pt idx="97">
                  <c:v>3.0838000589596959</c:v>
                </c:pt>
                <c:pt idx="98">
                  <c:v>3.0865369590173941</c:v>
                </c:pt>
                <c:pt idx="99">
                  <c:v>3.0810631620283857</c:v>
                </c:pt>
                <c:pt idx="100">
                  <c:v>3.0937213159631938</c:v>
                </c:pt>
                <c:pt idx="101">
                  <c:v>3.0796947120279583</c:v>
                </c:pt>
                <c:pt idx="102">
                  <c:v>3.0906423060059751</c:v>
                </c:pt>
                <c:pt idx="103">
                  <c:v>3.0814052739742692</c:v>
                </c:pt>
                <c:pt idx="104">
                  <c:v>3.0903001929800666</c:v>
                </c:pt>
                <c:pt idx="105">
                  <c:v>3.0814052749974508</c:v>
                </c:pt>
                <c:pt idx="106">
                  <c:v>3.0916686410478178</c:v>
                </c:pt>
                <c:pt idx="107">
                  <c:v>3.0803789379660884</c:v>
                </c:pt>
                <c:pt idx="108">
                  <c:v>3.0944055409918292</c:v>
                </c:pt>
                <c:pt idx="109">
                  <c:v>3.0790104880225044</c:v>
                </c:pt>
                <c:pt idx="110">
                  <c:v>3.0957739890027369</c:v>
                </c:pt>
                <c:pt idx="111">
                  <c:v>3.0762735909775074</c:v>
                </c:pt>
                <c:pt idx="112">
                  <c:v>3.1050110210344428</c:v>
                </c:pt>
                <c:pt idx="113">
                  <c:v>3.0793525999683879</c:v>
                </c:pt>
                <c:pt idx="114">
                  <c:v>3.0817473860338396</c:v>
                </c:pt>
                <c:pt idx="115">
                  <c:v>3.0885896320000938</c:v>
                </c:pt>
                <c:pt idx="116">
                  <c:v>3.0926949789886748</c:v>
                </c:pt>
                <c:pt idx="117">
                  <c:v>3.0779841520143236</c:v>
                </c:pt>
                <c:pt idx="118">
                  <c:v>3.0776420389884152</c:v>
                </c:pt>
                <c:pt idx="119">
                  <c:v>3.0944055399686476</c:v>
                </c:pt>
                <c:pt idx="120">
                  <c:v>3.0779841510479855</c:v>
                </c:pt>
                <c:pt idx="121">
                  <c:v>3.092010754983221</c:v>
                </c:pt>
                <c:pt idx="122">
                  <c:v>3.0817473859769962</c:v>
                </c:pt>
                <c:pt idx="123">
                  <c:v>3.0940634289891022</c:v>
                </c:pt>
                <c:pt idx="124">
                  <c:v>3.0807210500256588</c:v>
                </c:pt>
                <c:pt idx="125">
                  <c:v>3.0872211819996664</c:v>
                </c:pt>
                <c:pt idx="126">
                  <c:v>3.0814052749974508</c:v>
                </c:pt>
                <c:pt idx="127">
                  <c:v>3.0957739890027369</c:v>
                </c:pt>
                <c:pt idx="128">
                  <c:v>3.078326262993869</c:v>
                </c:pt>
                <c:pt idx="129">
                  <c:v>3.0937213160200372</c:v>
                </c:pt>
                <c:pt idx="130">
                  <c:v>3.0783262639602071</c:v>
                </c:pt>
                <c:pt idx="131">
                  <c:v>3.09543187700001</c:v>
                </c:pt>
                <c:pt idx="132">
                  <c:v>3.0762735910343508</c:v>
                </c:pt>
                <c:pt idx="133">
                  <c:v>3.0892738560055477</c:v>
                </c:pt>
                <c:pt idx="134">
                  <c:v>3.0838000599828774</c:v>
                </c:pt>
                <c:pt idx="135">
                  <c:v>3.0930370909914018</c:v>
                </c:pt>
                <c:pt idx="136">
                  <c:v>3.0779841509911421</c:v>
                </c:pt>
                <c:pt idx="137">
                  <c:v>3.0896159690314562</c:v>
                </c:pt>
                <c:pt idx="138">
                  <c:v>3.0896159689746128</c:v>
                </c:pt>
                <c:pt idx="139">
                  <c:v>3.0889317440028208</c:v>
                </c:pt>
                <c:pt idx="140">
                  <c:v>3.0759314769852608</c:v>
                </c:pt>
                <c:pt idx="141">
                  <c:v>3.0814052749974508</c:v>
                </c:pt>
                <c:pt idx="142">
                  <c:v>3.0920107540168829</c:v>
                </c:pt>
                <c:pt idx="143">
                  <c:v>3.0940634289891022</c:v>
                </c:pt>
                <c:pt idx="144">
                  <c:v>3.1015898979944723</c:v>
                </c:pt>
                <c:pt idx="145">
                  <c:v>3.0783262640170506</c:v>
                </c:pt>
                <c:pt idx="146">
                  <c:v>3.0851685090169667</c:v>
                </c:pt>
                <c:pt idx="147">
                  <c:v>3.079010487965661</c:v>
                </c:pt>
                <c:pt idx="148">
                  <c:v>3.0903001930369101</c:v>
                </c:pt>
                <c:pt idx="149">
                  <c:v>3.0814052739742692</c:v>
                </c:pt>
                <c:pt idx="150">
                  <c:v>3.0971424390031643</c:v>
                </c:pt>
                <c:pt idx="151">
                  <c:v>3.0779841520143236</c:v>
                </c:pt>
                <c:pt idx="152">
                  <c:v>3.0899580800110016</c:v>
                </c:pt>
                <c:pt idx="153">
                  <c:v>3.0807210499688154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3-46AD-B4F4-FC8749C1A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4868576"/>
        <c:axId val="654865952"/>
      </c:lineChart>
      <c:catAx>
        <c:axId val="6548685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65952"/>
        <c:crosses val="autoZero"/>
        <c:auto val="1"/>
        <c:lblAlgn val="ctr"/>
        <c:lblOffset val="100"/>
        <c:noMultiLvlLbl val="0"/>
      </c:catAx>
      <c:valAx>
        <c:axId val="654865952"/>
        <c:scaling>
          <c:orientation val="minMax"/>
          <c:max val="3.2"/>
          <c:min val="2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6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471487</xdr:colOff>
      <xdr:row>1</xdr:row>
      <xdr:rowOff>42863</xdr:rowOff>
    </xdr:from>
    <xdr:to>
      <xdr:col>4</xdr:col>
      <xdr:colOff>652462</xdr:colOff>
      <xdr:row>12</xdr:row>
      <xdr:rowOff>23813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9"/>
  <sheetViews>
    <sheetView tabSelected="1" workbookViewId="0">
      <selection activeCell="D5" sqref="D1:D1048576"/>
    </sheetView>
  </sheetViews>
  <sheetFormatPr defaultRowHeight="14.25" x14ac:dyDescent="0.45"/>
  <cols>
    <col min="1" max="1" width="18.3984375" customWidth="1"/>
    <col min="2" max="5" width="20.06640625" customWidth="1"/>
  </cols>
  <sheetData>
    <row r="1" spans="1:34" x14ac:dyDescent="0.45">
      <c r="A1" t="s">
        <v>0</v>
      </c>
      <c r="B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</row>
    <row r="2" spans="1:34" x14ac:dyDescent="0.45">
      <c r="A2" t="s">
        <v>7</v>
      </c>
      <c r="B2" t="s">
        <v>8</v>
      </c>
      <c r="F2" t="s">
        <v>9</v>
      </c>
      <c r="G2" t="s">
        <v>10</v>
      </c>
      <c r="H2" t="s">
        <v>11</v>
      </c>
    </row>
    <row r="3" spans="1:34" x14ac:dyDescent="0.45">
      <c r="A3" t="s">
        <v>12</v>
      </c>
      <c r="B3" t="s">
        <v>13</v>
      </c>
      <c r="F3" t="s">
        <v>6</v>
      </c>
    </row>
    <row r="4" spans="1:34" x14ac:dyDescent="0.45">
      <c r="A4" t="s">
        <v>14</v>
      </c>
    </row>
    <row r="5" spans="1:34" x14ac:dyDescent="0.45">
      <c r="A5" t="s">
        <v>15</v>
      </c>
      <c r="B5">
        <v>0</v>
      </c>
      <c r="F5" t="s">
        <v>16</v>
      </c>
      <c r="G5">
        <v>1</v>
      </c>
      <c r="H5" t="s">
        <v>17</v>
      </c>
      <c r="I5" t="s">
        <v>18</v>
      </c>
      <c r="J5" t="s">
        <v>19</v>
      </c>
      <c r="L5" t="s">
        <v>20</v>
      </c>
      <c r="M5" t="s">
        <v>21</v>
      </c>
      <c r="N5" t="s">
        <v>22</v>
      </c>
      <c r="O5">
        <v>1</v>
      </c>
      <c r="P5" t="s">
        <v>11</v>
      </c>
    </row>
    <row r="6" spans="1:34" x14ac:dyDescent="0.45">
      <c r="A6" t="s">
        <v>23</v>
      </c>
      <c r="B6" t="s">
        <v>24</v>
      </c>
      <c r="F6" t="s">
        <v>25</v>
      </c>
      <c r="G6" t="s">
        <v>26</v>
      </c>
      <c r="H6" t="s">
        <v>27</v>
      </c>
      <c r="I6">
        <v>1.4</v>
      </c>
      <c r="J6" t="s">
        <v>19</v>
      </c>
      <c r="K6" t="s">
        <v>28</v>
      </c>
      <c r="L6" t="s">
        <v>29</v>
      </c>
      <c r="M6">
        <v>63</v>
      </c>
      <c r="N6" t="s">
        <v>11</v>
      </c>
    </row>
    <row r="7" spans="1:34" x14ac:dyDescent="0.45">
      <c r="A7" t="s">
        <v>30</v>
      </c>
      <c r="B7" t="s">
        <v>31</v>
      </c>
      <c r="F7" t="s">
        <v>6</v>
      </c>
    </row>
    <row r="8" spans="1:34" x14ac:dyDescent="0.45">
      <c r="A8" t="s">
        <v>32</v>
      </c>
      <c r="B8" t="s">
        <v>33</v>
      </c>
      <c r="F8" t="s">
        <v>11</v>
      </c>
    </row>
    <row r="9" spans="1:34" x14ac:dyDescent="0.45">
      <c r="A9" t="s">
        <v>34</v>
      </c>
      <c r="B9" t="s">
        <v>33</v>
      </c>
      <c r="F9" t="s">
        <v>11</v>
      </c>
    </row>
    <row r="10" spans="1:34" x14ac:dyDescent="0.45">
      <c r="A10" t="s">
        <v>35</v>
      </c>
      <c r="B10" t="s">
        <v>36</v>
      </c>
      <c r="F10" t="s">
        <v>37</v>
      </c>
      <c r="G10" t="s">
        <v>38</v>
      </c>
      <c r="H10" t="s">
        <v>6</v>
      </c>
    </row>
    <row r="11" spans="1:34" x14ac:dyDescent="0.45">
      <c r="A11" t="s">
        <v>39</v>
      </c>
      <c r="B11" t="s">
        <v>8</v>
      </c>
      <c r="F11" t="s">
        <v>11</v>
      </c>
    </row>
    <row r="12" spans="1:34" x14ac:dyDescent="0.45">
      <c r="A12" t="s">
        <v>40</v>
      </c>
      <c r="B12" t="s">
        <v>13</v>
      </c>
      <c r="F12" t="s">
        <v>11</v>
      </c>
    </row>
    <row r="13" spans="1:34" x14ac:dyDescent="0.45">
      <c r="A13" t="s">
        <v>41</v>
      </c>
      <c r="B13" t="s">
        <v>24</v>
      </c>
      <c r="F13" t="s">
        <v>42</v>
      </c>
      <c r="G13" t="s">
        <v>26</v>
      </c>
      <c r="H13" t="s">
        <v>43</v>
      </c>
      <c r="I13">
        <v>1.518</v>
      </c>
      <c r="J13" t="s">
        <v>11</v>
      </c>
    </row>
    <row r="14" spans="1:34" x14ac:dyDescent="0.45">
      <c r="A14" t="s">
        <v>44</v>
      </c>
      <c r="B14" t="s">
        <v>45</v>
      </c>
      <c r="F14" t="s">
        <v>46</v>
      </c>
      <c r="G14">
        <v>-370.7</v>
      </c>
      <c r="H14" t="s">
        <v>47</v>
      </c>
      <c r="I14" t="s">
        <v>48</v>
      </c>
      <c r="J14" t="s">
        <v>49</v>
      </c>
      <c r="K14">
        <v>1051.9000000000001</v>
      </c>
      <c r="L14" t="s">
        <v>50</v>
      </c>
      <c r="M14" t="s">
        <v>48</v>
      </c>
      <c r="N14" t="s">
        <v>51</v>
      </c>
      <c r="O14">
        <v>-86.546999999999997</v>
      </c>
      <c r="P14" t="s">
        <v>52</v>
      </c>
      <c r="Q14" t="s">
        <v>48</v>
      </c>
      <c r="R14" t="s">
        <v>11</v>
      </c>
    </row>
    <row r="15" spans="1:34" x14ac:dyDescent="0.45">
      <c r="A15" t="s">
        <v>53</v>
      </c>
      <c r="B15" t="b">
        <v>0</v>
      </c>
      <c r="F15" t="s">
        <v>54</v>
      </c>
      <c r="G15" t="s">
        <v>55</v>
      </c>
      <c r="H15" t="s">
        <v>17</v>
      </c>
      <c r="I15" t="s">
        <v>56</v>
      </c>
      <c r="J15" t="s">
        <v>57</v>
      </c>
      <c r="K15" t="b">
        <v>0</v>
      </c>
      <c r="L15" t="s">
        <v>58</v>
      </c>
      <c r="M15">
        <v>6.2605948528278596E-2</v>
      </c>
      <c r="N15" t="s">
        <v>59</v>
      </c>
      <c r="O15" t="s">
        <v>48</v>
      </c>
      <c r="P15" t="s">
        <v>60</v>
      </c>
      <c r="Q15">
        <v>6.2605948528278596E-2</v>
      </c>
      <c r="R15" t="s">
        <v>61</v>
      </c>
      <c r="S15" t="s">
        <v>48</v>
      </c>
      <c r="T15" t="s">
        <v>62</v>
      </c>
      <c r="U15">
        <v>16</v>
      </c>
      <c r="V15" t="s">
        <v>63</v>
      </c>
      <c r="W15">
        <v>1</v>
      </c>
      <c r="X15" t="s">
        <v>64</v>
      </c>
      <c r="Y15">
        <v>150</v>
      </c>
      <c r="Z15" t="s">
        <v>65</v>
      </c>
      <c r="AA15">
        <v>128</v>
      </c>
      <c r="AB15" t="s">
        <v>66</v>
      </c>
      <c r="AC15">
        <v>128</v>
      </c>
      <c r="AD15" t="s">
        <v>67</v>
      </c>
      <c r="AE15">
        <v>1</v>
      </c>
      <c r="AF15" t="s">
        <v>20</v>
      </c>
      <c r="AG15" t="s">
        <v>68</v>
      </c>
      <c r="AH15" t="s">
        <v>6</v>
      </c>
    </row>
    <row r="16" spans="1:34" x14ac:dyDescent="0.45">
      <c r="A16" t="s">
        <v>69</v>
      </c>
      <c r="B16" t="s">
        <v>70</v>
      </c>
      <c r="D16" t="s">
        <v>96</v>
      </c>
      <c r="F16" t="s">
        <v>71</v>
      </c>
      <c r="G16">
        <v>-16711681</v>
      </c>
      <c r="H16" t="s">
        <v>72</v>
      </c>
      <c r="I16">
        <v>590</v>
      </c>
      <c r="J16" t="s">
        <v>73</v>
      </c>
      <c r="K16" t="s">
        <v>74</v>
      </c>
      <c r="L16" t="s">
        <v>17</v>
      </c>
      <c r="M16" t="s">
        <v>75</v>
      </c>
      <c r="N16" t="s">
        <v>76</v>
      </c>
      <c r="O16" t="s">
        <v>77</v>
      </c>
      <c r="P16" t="s">
        <v>37</v>
      </c>
      <c r="Q16" t="s">
        <v>78</v>
      </c>
      <c r="R16" t="s">
        <v>79</v>
      </c>
      <c r="S16">
        <v>1</v>
      </c>
      <c r="T16" t="s">
        <v>6</v>
      </c>
    </row>
    <row r="17" spans="1:26" x14ac:dyDescent="0.45">
      <c r="A17" t="s">
        <v>80</v>
      </c>
      <c r="B17" t="s">
        <v>81</v>
      </c>
      <c r="D17">
        <f>B169-B20</f>
        <v>0.45980505758200252</v>
      </c>
      <c r="E17" t="s">
        <v>86</v>
      </c>
      <c r="F17" t="s">
        <v>17</v>
      </c>
      <c r="G17" t="s">
        <v>18</v>
      </c>
      <c r="H17" t="s">
        <v>11</v>
      </c>
    </row>
    <row r="18" spans="1:26" x14ac:dyDescent="0.45">
      <c r="A18" t="s">
        <v>82</v>
      </c>
    </row>
    <row r="19" spans="1:26" x14ac:dyDescent="0.45">
      <c r="A19" t="s">
        <v>83</v>
      </c>
    </row>
    <row r="20" spans="1:26" x14ac:dyDescent="0.45">
      <c r="A20" t="s">
        <v>84</v>
      </c>
      <c r="B20">
        <v>374.23626076621298</v>
      </c>
      <c r="E20">
        <f>AVERAGE(D:D)</f>
        <v>3.0684324175972302</v>
      </c>
      <c r="F20" t="s">
        <v>85</v>
      </c>
      <c r="G20" t="s">
        <v>86</v>
      </c>
      <c r="H20" t="s">
        <v>87</v>
      </c>
      <c r="I20">
        <v>-370.7</v>
      </c>
      <c r="J20" t="s">
        <v>88</v>
      </c>
      <c r="K20" t="s">
        <v>48</v>
      </c>
      <c r="L20" t="s">
        <v>89</v>
      </c>
      <c r="M20">
        <v>1051.9000000000001</v>
      </c>
      <c r="N20" t="s">
        <v>90</v>
      </c>
      <c r="O20" t="s">
        <v>48</v>
      </c>
      <c r="P20" t="s">
        <v>91</v>
      </c>
      <c r="Q20">
        <v>-86.546999999999997</v>
      </c>
      <c r="R20" t="s">
        <v>92</v>
      </c>
      <c r="S20" t="s">
        <v>48</v>
      </c>
      <c r="T20" t="s">
        <v>93</v>
      </c>
      <c r="U20">
        <v>0</v>
      </c>
      <c r="V20" t="s">
        <v>94</v>
      </c>
      <c r="W20">
        <v>0</v>
      </c>
      <c r="X20" t="s">
        <v>95</v>
      </c>
      <c r="Y20">
        <v>0</v>
      </c>
      <c r="Z20" t="s">
        <v>11</v>
      </c>
    </row>
    <row r="21" spans="1:26" x14ac:dyDescent="0.45">
      <c r="A21" t="s">
        <v>84</v>
      </c>
      <c r="B21">
        <v>374.23930693392202</v>
      </c>
      <c r="C21">
        <f>B21-B20</f>
        <v>3.0461677090443118E-3</v>
      </c>
      <c r="D21">
        <f>C21*1000</f>
        <v>3.0461677090443118</v>
      </c>
      <c r="F21" t="s">
        <v>85</v>
      </c>
      <c r="G21" t="s">
        <v>86</v>
      </c>
      <c r="H21" t="s">
        <v>87</v>
      </c>
      <c r="I21">
        <v>-370.7</v>
      </c>
      <c r="J21" t="s">
        <v>88</v>
      </c>
      <c r="K21" t="s">
        <v>48</v>
      </c>
      <c r="L21" t="s">
        <v>89</v>
      </c>
      <c r="M21">
        <v>1051.9000000000001</v>
      </c>
      <c r="N21" t="s">
        <v>90</v>
      </c>
      <c r="O21" t="s">
        <v>48</v>
      </c>
      <c r="P21" t="s">
        <v>91</v>
      </c>
      <c r="Q21">
        <v>-86.546999999999997</v>
      </c>
      <c r="R21" t="s">
        <v>92</v>
      </c>
      <c r="S21" t="s">
        <v>48</v>
      </c>
      <c r="T21" t="s">
        <v>93</v>
      </c>
      <c r="U21">
        <v>0</v>
      </c>
      <c r="V21" t="s">
        <v>94</v>
      </c>
      <c r="W21">
        <v>1</v>
      </c>
      <c r="X21" t="s">
        <v>95</v>
      </c>
      <c r="Y21">
        <v>0</v>
      </c>
      <c r="Z21" t="s">
        <v>11</v>
      </c>
    </row>
    <row r="22" spans="1:26" x14ac:dyDescent="0.45">
      <c r="A22" t="s">
        <v>84</v>
      </c>
      <c r="B22">
        <v>374.24239826045198</v>
      </c>
      <c r="C22">
        <f t="shared" ref="C22:C85" si="0">B22-B21</f>
        <v>3.0913265299545856E-3</v>
      </c>
      <c r="D22">
        <f t="shared" ref="D22:D85" si="1">C22*1000</f>
        <v>3.0913265299545856</v>
      </c>
      <c r="E22">
        <f>MAX(D:D)</f>
        <v>3.125879870992776</v>
      </c>
      <c r="F22" t="s">
        <v>85</v>
      </c>
      <c r="G22" t="s">
        <v>86</v>
      </c>
      <c r="H22" t="s">
        <v>87</v>
      </c>
      <c r="I22">
        <v>-370.7</v>
      </c>
      <c r="J22" t="s">
        <v>88</v>
      </c>
      <c r="K22" t="s">
        <v>48</v>
      </c>
      <c r="L22" t="s">
        <v>89</v>
      </c>
      <c r="M22">
        <v>1051.9000000000001</v>
      </c>
      <c r="N22" t="s">
        <v>90</v>
      </c>
      <c r="O22" t="s">
        <v>48</v>
      </c>
      <c r="P22" t="s">
        <v>91</v>
      </c>
      <c r="Q22">
        <v>-86.546999999999997</v>
      </c>
      <c r="R22" t="s">
        <v>92</v>
      </c>
      <c r="S22" t="s">
        <v>48</v>
      </c>
      <c r="T22" t="s">
        <v>93</v>
      </c>
      <c r="U22">
        <v>0</v>
      </c>
      <c r="V22" t="s">
        <v>94</v>
      </c>
      <c r="W22">
        <v>2</v>
      </c>
      <c r="X22" t="s">
        <v>95</v>
      </c>
      <c r="Y22">
        <v>0</v>
      </c>
      <c r="Z22" t="s">
        <v>11</v>
      </c>
    </row>
    <row r="23" spans="1:26" x14ac:dyDescent="0.45">
      <c r="A23" t="s">
        <v>84</v>
      </c>
      <c r="B23">
        <v>374.24548650797198</v>
      </c>
      <c r="C23">
        <f t="shared" si="0"/>
        <v>3.0882475199973669E-3</v>
      </c>
      <c r="D23">
        <f t="shared" si="1"/>
        <v>3.0882475199973669</v>
      </c>
      <c r="E23">
        <f>MIN(D:D)</f>
        <v>0.45980505758200252</v>
      </c>
      <c r="F23" t="s">
        <v>85</v>
      </c>
      <c r="G23" t="s">
        <v>86</v>
      </c>
      <c r="H23" t="s">
        <v>87</v>
      </c>
      <c r="I23">
        <v>-370.7</v>
      </c>
      <c r="J23" t="s">
        <v>88</v>
      </c>
      <c r="K23" t="s">
        <v>48</v>
      </c>
      <c r="L23" t="s">
        <v>89</v>
      </c>
      <c r="M23">
        <v>1051.9000000000001</v>
      </c>
      <c r="N23" t="s">
        <v>90</v>
      </c>
      <c r="O23" t="s">
        <v>48</v>
      </c>
      <c r="P23" t="s">
        <v>91</v>
      </c>
      <c r="Q23">
        <v>-86.546999999999997</v>
      </c>
      <c r="R23" t="s">
        <v>92</v>
      </c>
      <c r="S23" t="s">
        <v>48</v>
      </c>
      <c r="T23" t="s">
        <v>93</v>
      </c>
      <c r="U23">
        <v>0</v>
      </c>
      <c r="V23" t="s">
        <v>94</v>
      </c>
      <c r="W23">
        <v>3</v>
      </c>
      <c r="X23" t="s">
        <v>95</v>
      </c>
      <c r="Y23">
        <v>0</v>
      </c>
      <c r="Z23" t="s">
        <v>11</v>
      </c>
    </row>
    <row r="24" spans="1:26" x14ac:dyDescent="0.45">
      <c r="A24" t="s">
        <v>84</v>
      </c>
      <c r="B24">
        <v>374.24857646605199</v>
      </c>
      <c r="C24">
        <f t="shared" si="0"/>
        <v>3.0899580800110016E-3</v>
      </c>
      <c r="D24">
        <f t="shared" si="1"/>
        <v>3.0899580800110016</v>
      </c>
      <c r="F24" t="s">
        <v>85</v>
      </c>
      <c r="G24" t="s">
        <v>86</v>
      </c>
      <c r="H24" t="s">
        <v>87</v>
      </c>
      <c r="I24">
        <v>-370.7</v>
      </c>
      <c r="J24" t="s">
        <v>88</v>
      </c>
      <c r="K24" t="s">
        <v>48</v>
      </c>
      <c r="L24" t="s">
        <v>89</v>
      </c>
      <c r="M24">
        <v>1051.9000000000001</v>
      </c>
      <c r="N24" t="s">
        <v>90</v>
      </c>
      <c r="O24" t="s">
        <v>48</v>
      </c>
      <c r="P24" t="s">
        <v>91</v>
      </c>
      <c r="Q24">
        <v>-86.546999999999997</v>
      </c>
      <c r="R24" t="s">
        <v>92</v>
      </c>
      <c r="S24" t="s">
        <v>48</v>
      </c>
      <c r="T24" t="s">
        <v>93</v>
      </c>
      <c r="U24">
        <v>0</v>
      </c>
      <c r="V24" t="s">
        <v>94</v>
      </c>
      <c r="W24">
        <v>4</v>
      </c>
      <c r="X24" t="s">
        <v>95</v>
      </c>
      <c r="Y24">
        <v>0</v>
      </c>
      <c r="Z24" t="s">
        <v>11</v>
      </c>
    </row>
    <row r="25" spans="1:26" x14ac:dyDescent="0.45">
      <c r="A25" t="s">
        <v>84</v>
      </c>
      <c r="B25">
        <v>374.25165273964302</v>
      </c>
      <c r="C25">
        <f t="shared" si="0"/>
        <v>3.0762735910343508E-3</v>
      </c>
      <c r="D25">
        <f t="shared" si="1"/>
        <v>3.0762735910343508</v>
      </c>
      <c r="F25" t="s">
        <v>85</v>
      </c>
      <c r="G25" t="s">
        <v>86</v>
      </c>
      <c r="H25" t="s">
        <v>87</v>
      </c>
      <c r="I25">
        <v>-370.7</v>
      </c>
      <c r="J25" t="s">
        <v>88</v>
      </c>
      <c r="K25" t="s">
        <v>48</v>
      </c>
      <c r="L25" t="s">
        <v>89</v>
      </c>
      <c r="M25">
        <v>1051.9000000000001</v>
      </c>
      <c r="N25" t="s">
        <v>90</v>
      </c>
      <c r="O25" t="s">
        <v>48</v>
      </c>
      <c r="P25" t="s">
        <v>91</v>
      </c>
      <c r="Q25">
        <v>-86.546999999999997</v>
      </c>
      <c r="R25" t="s">
        <v>92</v>
      </c>
      <c r="S25" t="s">
        <v>48</v>
      </c>
      <c r="T25" t="s">
        <v>93</v>
      </c>
      <c r="U25">
        <v>0</v>
      </c>
      <c r="V25" t="s">
        <v>94</v>
      </c>
      <c r="W25">
        <v>5</v>
      </c>
      <c r="X25" t="s">
        <v>95</v>
      </c>
      <c r="Y25">
        <v>0</v>
      </c>
      <c r="Z25" t="s">
        <v>11</v>
      </c>
    </row>
    <row r="26" spans="1:26" x14ac:dyDescent="0.45">
      <c r="A26" t="s">
        <v>84</v>
      </c>
      <c r="B26">
        <v>374.25474509250898</v>
      </c>
      <c r="C26">
        <f t="shared" si="0"/>
        <v>3.0923528659627664E-3</v>
      </c>
      <c r="D26">
        <f t="shared" si="1"/>
        <v>3.0923528659627664</v>
      </c>
      <c r="F26" t="s">
        <v>85</v>
      </c>
      <c r="G26" t="s">
        <v>86</v>
      </c>
      <c r="H26" t="s">
        <v>87</v>
      </c>
      <c r="I26">
        <v>-370.7</v>
      </c>
      <c r="J26" t="s">
        <v>88</v>
      </c>
      <c r="K26" t="s">
        <v>48</v>
      </c>
      <c r="L26" t="s">
        <v>89</v>
      </c>
      <c r="M26">
        <v>1051.9000000000001</v>
      </c>
      <c r="N26" t="s">
        <v>90</v>
      </c>
      <c r="O26" t="s">
        <v>48</v>
      </c>
      <c r="P26" t="s">
        <v>91</v>
      </c>
      <c r="Q26">
        <v>-86.546999999999997</v>
      </c>
      <c r="R26" t="s">
        <v>92</v>
      </c>
      <c r="S26" t="s">
        <v>48</v>
      </c>
      <c r="T26" t="s">
        <v>93</v>
      </c>
      <c r="U26">
        <v>0</v>
      </c>
      <c r="V26" t="s">
        <v>94</v>
      </c>
      <c r="W26">
        <v>6</v>
      </c>
      <c r="X26" t="s">
        <v>95</v>
      </c>
      <c r="Y26">
        <v>0</v>
      </c>
      <c r="Z26" t="s">
        <v>11</v>
      </c>
    </row>
    <row r="27" spans="1:26" x14ac:dyDescent="0.45">
      <c r="A27" t="s">
        <v>84</v>
      </c>
      <c r="B27">
        <v>374.25783607692802</v>
      </c>
      <c r="C27">
        <f t="shared" si="0"/>
        <v>3.0909844190318836E-3</v>
      </c>
      <c r="D27">
        <f t="shared" si="1"/>
        <v>3.0909844190318836</v>
      </c>
      <c r="F27" t="s">
        <v>85</v>
      </c>
      <c r="G27" t="s">
        <v>86</v>
      </c>
      <c r="H27" t="s">
        <v>87</v>
      </c>
      <c r="I27">
        <v>-370.7</v>
      </c>
      <c r="J27" t="s">
        <v>88</v>
      </c>
      <c r="K27" t="s">
        <v>48</v>
      </c>
      <c r="L27" t="s">
        <v>89</v>
      </c>
      <c r="M27">
        <v>1051.9000000000001</v>
      </c>
      <c r="N27" t="s">
        <v>90</v>
      </c>
      <c r="O27" t="s">
        <v>48</v>
      </c>
      <c r="P27" t="s">
        <v>91</v>
      </c>
      <c r="Q27">
        <v>-86.546999999999997</v>
      </c>
      <c r="R27" t="s">
        <v>92</v>
      </c>
      <c r="S27" t="s">
        <v>48</v>
      </c>
      <c r="T27" t="s">
        <v>93</v>
      </c>
      <c r="U27">
        <v>0</v>
      </c>
      <c r="V27" t="s">
        <v>94</v>
      </c>
      <c r="W27">
        <v>7</v>
      </c>
      <c r="X27" t="s">
        <v>95</v>
      </c>
      <c r="Y27">
        <v>0</v>
      </c>
      <c r="Z27" t="s">
        <v>11</v>
      </c>
    </row>
    <row r="28" spans="1:26" x14ac:dyDescent="0.45">
      <c r="A28" t="s">
        <v>84</v>
      </c>
      <c r="B28">
        <v>374.26091885065</v>
      </c>
      <c r="C28">
        <f t="shared" si="0"/>
        <v>3.082773721985177E-3</v>
      </c>
      <c r="D28">
        <f t="shared" si="1"/>
        <v>3.082773721985177</v>
      </c>
      <c r="F28" t="s">
        <v>85</v>
      </c>
      <c r="G28" t="s">
        <v>86</v>
      </c>
      <c r="H28" t="s">
        <v>87</v>
      </c>
      <c r="I28">
        <v>-370.7</v>
      </c>
      <c r="J28" t="s">
        <v>88</v>
      </c>
      <c r="K28" t="s">
        <v>48</v>
      </c>
      <c r="L28" t="s">
        <v>89</v>
      </c>
      <c r="M28">
        <v>1051.9000000000001</v>
      </c>
      <c r="N28" t="s">
        <v>90</v>
      </c>
      <c r="O28" t="s">
        <v>48</v>
      </c>
      <c r="P28" t="s">
        <v>91</v>
      </c>
      <c r="Q28">
        <v>-86.546999999999997</v>
      </c>
      <c r="R28" t="s">
        <v>92</v>
      </c>
      <c r="S28" t="s">
        <v>48</v>
      </c>
      <c r="T28" t="s">
        <v>93</v>
      </c>
      <c r="U28">
        <v>0</v>
      </c>
      <c r="V28" t="s">
        <v>94</v>
      </c>
      <c r="W28">
        <v>8</v>
      </c>
      <c r="X28" t="s">
        <v>95</v>
      </c>
      <c r="Y28">
        <v>0</v>
      </c>
      <c r="Z28" t="s">
        <v>11</v>
      </c>
    </row>
    <row r="29" spans="1:26" x14ac:dyDescent="0.45">
      <c r="A29" t="s">
        <v>84</v>
      </c>
      <c r="B29">
        <v>374.26400401915998</v>
      </c>
      <c r="C29">
        <f t="shared" si="0"/>
        <v>3.0851685099833048E-3</v>
      </c>
      <c r="D29">
        <f t="shared" si="1"/>
        <v>3.0851685099833048</v>
      </c>
      <c r="F29" t="s">
        <v>85</v>
      </c>
      <c r="G29" t="s">
        <v>86</v>
      </c>
      <c r="H29" t="s">
        <v>87</v>
      </c>
      <c r="I29">
        <v>-370.7</v>
      </c>
      <c r="J29" t="s">
        <v>88</v>
      </c>
      <c r="K29" t="s">
        <v>48</v>
      </c>
      <c r="L29" t="s">
        <v>89</v>
      </c>
      <c r="M29">
        <v>1051.9000000000001</v>
      </c>
      <c r="N29" t="s">
        <v>90</v>
      </c>
      <c r="O29" t="s">
        <v>48</v>
      </c>
      <c r="P29" t="s">
        <v>91</v>
      </c>
      <c r="Q29">
        <v>-86.546999999999997</v>
      </c>
      <c r="R29" t="s">
        <v>92</v>
      </c>
      <c r="S29" t="s">
        <v>48</v>
      </c>
      <c r="T29" t="s">
        <v>93</v>
      </c>
      <c r="U29">
        <v>0</v>
      </c>
      <c r="V29" t="s">
        <v>94</v>
      </c>
      <c r="W29">
        <v>9</v>
      </c>
      <c r="X29" t="s">
        <v>95</v>
      </c>
      <c r="Y29">
        <v>0</v>
      </c>
      <c r="Z29" t="s">
        <v>11</v>
      </c>
    </row>
    <row r="30" spans="1:26" x14ac:dyDescent="0.45">
      <c r="A30" t="s">
        <v>84</v>
      </c>
      <c r="B30">
        <v>374.26707892429999</v>
      </c>
      <c r="C30">
        <f t="shared" si="0"/>
        <v>3.0749051400107419E-3</v>
      </c>
      <c r="D30">
        <f t="shared" si="1"/>
        <v>3.0749051400107419</v>
      </c>
      <c r="F30" t="s">
        <v>85</v>
      </c>
      <c r="G30" t="s">
        <v>86</v>
      </c>
      <c r="H30" t="s">
        <v>87</v>
      </c>
      <c r="I30">
        <v>-370.7</v>
      </c>
      <c r="J30" t="s">
        <v>88</v>
      </c>
      <c r="K30" t="s">
        <v>48</v>
      </c>
      <c r="L30" t="s">
        <v>89</v>
      </c>
      <c r="M30">
        <v>1051.9000000000001</v>
      </c>
      <c r="N30" t="s">
        <v>90</v>
      </c>
      <c r="O30" t="s">
        <v>48</v>
      </c>
      <c r="P30" t="s">
        <v>91</v>
      </c>
      <c r="Q30">
        <v>-86.546999999999997</v>
      </c>
      <c r="R30" t="s">
        <v>92</v>
      </c>
      <c r="S30" t="s">
        <v>48</v>
      </c>
      <c r="T30" t="s">
        <v>93</v>
      </c>
      <c r="U30">
        <v>0</v>
      </c>
      <c r="V30" t="s">
        <v>94</v>
      </c>
      <c r="W30">
        <v>10</v>
      </c>
      <c r="X30" t="s">
        <v>95</v>
      </c>
      <c r="Y30">
        <v>0</v>
      </c>
      <c r="Z30" t="s">
        <v>11</v>
      </c>
    </row>
    <row r="31" spans="1:26" x14ac:dyDescent="0.45">
      <c r="A31" t="s">
        <v>84</v>
      </c>
      <c r="B31">
        <v>374.27016409280998</v>
      </c>
      <c r="C31">
        <f t="shared" si="0"/>
        <v>3.0851685099833048E-3</v>
      </c>
      <c r="D31">
        <f t="shared" si="1"/>
        <v>3.0851685099833048</v>
      </c>
      <c r="F31" t="s">
        <v>85</v>
      </c>
      <c r="G31" t="s">
        <v>86</v>
      </c>
      <c r="H31" t="s">
        <v>87</v>
      </c>
      <c r="I31">
        <v>-370.7</v>
      </c>
      <c r="J31" t="s">
        <v>88</v>
      </c>
      <c r="K31" t="s">
        <v>48</v>
      </c>
      <c r="L31" t="s">
        <v>89</v>
      </c>
      <c r="M31">
        <v>1051.9000000000001</v>
      </c>
      <c r="N31" t="s">
        <v>90</v>
      </c>
      <c r="O31" t="s">
        <v>48</v>
      </c>
      <c r="P31" t="s">
        <v>91</v>
      </c>
      <c r="Q31">
        <v>-86.546999999999997</v>
      </c>
      <c r="R31" t="s">
        <v>92</v>
      </c>
      <c r="S31" t="s">
        <v>48</v>
      </c>
      <c r="T31" t="s">
        <v>93</v>
      </c>
      <c r="U31">
        <v>0</v>
      </c>
      <c r="V31" t="s">
        <v>94</v>
      </c>
      <c r="W31">
        <v>11</v>
      </c>
      <c r="X31" t="s">
        <v>95</v>
      </c>
      <c r="Y31">
        <v>0</v>
      </c>
      <c r="Z31" t="s">
        <v>11</v>
      </c>
    </row>
    <row r="32" spans="1:26" x14ac:dyDescent="0.45">
      <c r="A32" t="s">
        <v>84</v>
      </c>
      <c r="B32">
        <v>374.27326123524801</v>
      </c>
      <c r="C32">
        <f t="shared" si="0"/>
        <v>3.0971424380368262E-3</v>
      </c>
      <c r="D32">
        <f t="shared" si="1"/>
        <v>3.0971424380368262</v>
      </c>
      <c r="F32" t="s">
        <v>85</v>
      </c>
      <c r="G32" t="s">
        <v>86</v>
      </c>
      <c r="H32" t="s">
        <v>87</v>
      </c>
      <c r="I32">
        <v>-370.7</v>
      </c>
      <c r="J32" t="s">
        <v>88</v>
      </c>
      <c r="K32" t="s">
        <v>48</v>
      </c>
      <c r="L32" t="s">
        <v>89</v>
      </c>
      <c r="M32">
        <v>1051.9000000000001</v>
      </c>
      <c r="N32" t="s">
        <v>90</v>
      </c>
      <c r="O32" t="s">
        <v>48</v>
      </c>
      <c r="P32" t="s">
        <v>91</v>
      </c>
      <c r="Q32">
        <v>-86.546999999999997</v>
      </c>
      <c r="R32" t="s">
        <v>92</v>
      </c>
      <c r="S32" t="s">
        <v>48</v>
      </c>
      <c r="T32" t="s">
        <v>93</v>
      </c>
      <c r="U32">
        <v>0</v>
      </c>
      <c r="V32" t="s">
        <v>94</v>
      </c>
      <c r="W32">
        <v>12</v>
      </c>
      <c r="X32" t="s">
        <v>95</v>
      </c>
      <c r="Y32">
        <v>0</v>
      </c>
      <c r="Z32" t="s">
        <v>11</v>
      </c>
    </row>
    <row r="33" spans="1:26" x14ac:dyDescent="0.45">
      <c r="A33" t="s">
        <v>84</v>
      </c>
      <c r="B33">
        <v>374.27634879854298</v>
      </c>
      <c r="C33">
        <f t="shared" si="0"/>
        <v>3.0875632949687315E-3</v>
      </c>
      <c r="D33">
        <f t="shared" si="1"/>
        <v>3.0875632949687315</v>
      </c>
      <c r="F33" t="s">
        <v>85</v>
      </c>
      <c r="G33" t="s">
        <v>86</v>
      </c>
      <c r="H33" t="s">
        <v>87</v>
      </c>
      <c r="I33">
        <v>-370.7</v>
      </c>
      <c r="J33" t="s">
        <v>88</v>
      </c>
      <c r="K33" t="s">
        <v>48</v>
      </c>
      <c r="L33" t="s">
        <v>89</v>
      </c>
      <c r="M33">
        <v>1051.9000000000001</v>
      </c>
      <c r="N33" t="s">
        <v>90</v>
      </c>
      <c r="O33" t="s">
        <v>48</v>
      </c>
      <c r="P33" t="s">
        <v>91</v>
      </c>
      <c r="Q33">
        <v>-86.546999999999997</v>
      </c>
      <c r="R33" t="s">
        <v>92</v>
      </c>
      <c r="S33" t="s">
        <v>48</v>
      </c>
      <c r="T33" t="s">
        <v>93</v>
      </c>
      <c r="U33">
        <v>0</v>
      </c>
      <c r="V33" t="s">
        <v>94</v>
      </c>
      <c r="W33">
        <v>13</v>
      </c>
      <c r="X33" t="s">
        <v>95</v>
      </c>
      <c r="Y33">
        <v>0</v>
      </c>
      <c r="Z33" t="s">
        <v>11</v>
      </c>
    </row>
    <row r="34" spans="1:26" x14ac:dyDescent="0.45">
      <c r="A34" t="s">
        <v>84</v>
      </c>
      <c r="B34">
        <v>374.27944046718602</v>
      </c>
      <c r="C34">
        <f t="shared" si="0"/>
        <v>3.0916686430373375E-3</v>
      </c>
      <c r="D34">
        <f t="shared" si="1"/>
        <v>3.0916686430373375</v>
      </c>
      <c r="F34" t="s">
        <v>85</v>
      </c>
      <c r="G34" t="s">
        <v>86</v>
      </c>
      <c r="H34" t="s">
        <v>87</v>
      </c>
      <c r="I34">
        <v>-370.7</v>
      </c>
      <c r="J34" t="s">
        <v>88</v>
      </c>
      <c r="K34" t="s">
        <v>48</v>
      </c>
      <c r="L34" t="s">
        <v>89</v>
      </c>
      <c r="M34">
        <v>1051.9000000000001</v>
      </c>
      <c r="N34" t="s">
        <v>90</v>
      </c>
      <c r="O34" t="s">
        <v>48</v>
      </c>
      <c r="P34" t="s">
        <v>91</v>
      </c>
      <c r="Q34">
        <v>-86.546999999999997</v>
      </c>
      <c r="R34" t="s">
        <v>92</v>
      </c>
      <c r="S34" t="s">
        <v>48</v>
      </c>
      <c r="T34" t="s">
        <v>93</v>
      </c>
      <c r="U34">
        <v>0</v>
      </c>
      <c r="V34" t="s">
        <v>94</v>
      </c>
      <c r="W34">
        <v>14</v>
      </c>
      <c r="X34" t="s">
        <v>95</v>
      </c>
      <c r="Y34">
        <v>0</v>
      </c>
      <c r="Z34" t="s">
        <v>11</v>
      </c>
    </row>
    <row r="35" spans="1:26" x14ac:dyDescent="0.45">
      <c r="A35" t="s">
        <v>84</v>
      </c>
      <c r="B35">
        <v>374.28251126697899</v>
      </c>
      <c r="C35">
        <f t="shared" si="0"/>
        <v>3.0707997929653175E-3</v>
      </c>
      <c r="D35">
        <f t="shared" si="1"/>
        <v>3.0707997929653175</v>
      </c>
      <c r="F35" t="s">
        <v>85</v>
      </c>
      <c r="G35" t="s">
        <v>86</v>
      </c>
      <c r="H35" t="s">
        <v>87</v>
      </c>
      <c r="I35">
        <v>-370.7</v>
      </c>
      <c r="J35" t="s">
        <v>88</v>
      </c>
      <c r="K35" t="s">
        <v>48</v>
      </c>
      <c r="L35" t="s">
        <v>89</v>
      </c>
      <c r="M35">
        <v>1051.9000000000001</v>
      </c>
      <c r="N35" t="s">
        <v>90</v>
      </c>
      <c r="O35" t="s">
        <v>48</v>
      </c>
      <c r="P35" t="s">
        <v>91</v>
      </c>
      <c r="Q35">
        <v>-86.546999999999997</v>
      </c>
      <c r="R35" t="s">
        <v>92</v>
      </c>
      <c r="S35" t="s">
        <v>48</v>
      </c>
      <c r="T35" t="s">
        <v>93</v>
      </c>
      <c r="U35">
        <v>0</v>
      </c>
      <c r="V35" t="s">
        <v>94</v>
      </c>
      <c r="W35">
        <v>15</v>
      </c>
      <c r="X35" t="s">
        <v>95</v>
      </c>
      <c r="Y35">
        <v>0</v>
      </c>
      <c r="Z35" t="s">
        <v>11</v>
      </c>
    </row>
    <row r="36" spans="1:26" x14ac:dyDescent="0.45">
      <c r="A36" t="s">
        <v>84</v>
      </c>
      <c r="B36">
        <v>374.28560122506002</v>
      </c>
      <c r="C36">
        <f t="shared" si="0"/>
        <v>3.0899580810341831E-3</v>
      </c>
      <c r="D36">
        <f t="shared" si="1"/>
        <v>3.0899580810341831</v>
      </c>
      <c r="F36" t="s">
        <v>85</v>
      </c>
      <c r="G36" t="s">
        <v>86</v>
      </c>
      <c r="H36" t="s">
        <v>87</v>
      </c>
      <c r="I36">
        <v>-370.7</v>
      </c>
      <c r="J36" t="s">
        <v>88</v>
      </c>
      <c r="K36" t="s">
        <v>48</v>
      </c>
      <c r="L36" t="s">
        <v>89</v>
      </c>
      <c r="M36">
        <v>1051.9000000000001</v>
      </c>
      <c r="N36" t="s">
        <v>90</v>
      </c>
      <c r="O36" t="s">
        <v>48</v>
      </c>
      <c r="P36" t="s">
        <v>91</v>
      </c>
      <c r="Q36">
        <v>-86.546999999999997</v>
      </c>
      <c r="R36" t="s">
        <v>92</v>
      </c>
      <c r="S36" t="s">
        <v>48</v>
      </c>
      <c r="T36" t="s">
        <v>93</v>
      </c>
      <c r="U36">
        <v>0</v>
      </c>
      <c r="V36" t="s">
        <v>94</v>
      </c>
      <c r="W36">
        <v>16</v>
      </c>
      <c r="X36" t="s">
        <v>95</v>
      </c>
      <c r="Y36">
        <v>0</v>
      </c>
      <c r="Z36" t="s">
        <v>11</v>
      </c>
    </row>
    <row r="37" spans="1:26" x14ac:dyDescent="0.45">
      <c r="A37" t="s">
        <v>84</v>
      </c>
      <c r="B37">
        <v>374.28867749864997</v>
      </c>
      <c r="C37">
        <f t="shared" si="0"/>
        <v>3.0762735899543259E-3</v>
      </c>
      <c r="D37">
        <f t="shared" si="1"/>
        <v>3.0762735899543259</v>
      </c>
      <c r="F37" t="s">
        <v>85</v>
      </c>
      <c r="G37" t="s">
        <v>86</v>
      </c>
      <c r="H37" t="s">
        <v>87</v>
      </c>
      <c r="I37">
        <v>-370.7</v>
      </c>
      <c r="J37" t="s">
        <v>88</v>
      </c>
      <c r="K37" t="s">
        <v>48</v>
      </c>
      <c r="L37" t="s">
        <v>89</v>
      </c>
      <c r="M37">
        <v>1051.9000000000001</v>
      </c>
      <c r="N37" t="s">
        <v>90</v>
      </c>
      <c r="O37" t="s">
        <v>48</v>
      </c>
      <c r="P37" t="s">
        <v>91</v>
      </c>
      <c r="Q37">
        <v>-86.546999999999997</v>
      </c>
      <c r="R37" t="s">
        <v>92</v>
      </c>
      <c r="S37" t="s">
        <v>48</v>
      </c>
      <c r="T37" t="s">
        <v>93</v>
      </c>
      <c r="U37">
        <v>0</v>
      </c>
      <c r="V37" t="s">
        <v>94</v>
      </c>
      <c r="W37">
        <v>17</v>
      </c>
      <c r="X37" t="s">
        <v>95</v>
      </c>
      <c r="Y37">
        <v>0</v>
      </c>
      <c r="Z37" t="s">
        <v>11</v>
      </c>
    </row>
    <row r="38" spans="1:26" x14ac:dyDescent="0.45">
      <c r="A38" t="s">
        <v>84</v>
      </c>
      <c r="B38">
        <v>374.29176232504699</v>
      </c>
      <c r="C38">
        <f t="shared" si="0"/>
        <v>3.0848263970142398E-3</v>
      </c>
      <c r="D38">
        <f t="shared" si="1"/>
        <v>3.0848263970142398</v>
      </c>
      <c r="F38" t="s">
        <v>85</v>
      </c>
      <c r="G38" t="s">
        <v>86</v>
      </c>
      <c r="H38" t="s">
        <v>87</v>
      </c>
      <c r="I38">
        <v>-370.7</v>
      </c>
      <c r="J38" t="s">
        <v>88</v>
      </c>
      <c r="K38" t="s">
        <v>48</v>
      </c>
      <c r="L38" t="s">
        <v>89</v>
      </c>
      <c r="M38">
        <v>1051.9000000000001</v>
      </c>
      <c r="N38" t="s">
        <v>90</v>
      </c>
      <c r="O38" t="s">
        <v>48</v>
      </c>
      <c r="P38" t="s">
        <v>91</v>
      </c>
      <c r="Q38">
        <v>-86.546999999999997</v>
      </c>
      <c r="R38" t="s">
        <v>92</v>
      </c>
      <c r="S38" t="s">
        <v>48</v>
      </c>
      <c r="T38" t="s">
        <v>93</v>
      </c>
      <c r="U38">
        <v>0</v>
      </c>
      <c r="V38" t="s">
        <v>94</v>
      </c>
      <c r="W38">
        <v>18</v>
      </c>
      <c r="X38" t="s">
        <v>95</v>
      </c>
      <c r="Y38">
        <v>0</v>
      </c>
      <c r="Z38" t="s">
        <v>11</v>
      </c>
    </row>
    <row r="39" spans="1:26" x14ac:dyDescent="0.45">
      <c r="A39" t="s">
        <v>84</v>
      </c>
      <c r="B39">
        <v>374.29485057256602</v>
      </c>
      <c r="C39">
        <f t="shared" si="0"/>
        <v>3.0882475190310288E-3</v>
      </c>
      <c r="D39">
        <f t="shared" si="1"/>
        <v>3.0882475190310288</v>
      </c>
      <c r="F39" t="s">
        <v>85</v>
      </c>
      <c r="G39" t="s">
        <v>86</v>
      </c>
      <c r="H39" t="s">
        <v>87</v>
      </c>
      <c r="I39">
        <v>-370.7</v>
      </c>
      <c r="J39" t="s">
        <v>88</v>
      </c>
      <c r="K39" t="s">
        <v>48</v>
      </c>
      <c r="L39" t="s">
        <v>89</v>
      </c>
      <c r="M39">
        <v>1051.9000000000001</v>
      </c>
      <c r="N39" t="s">
        <v>90</v>
      </c>
      <c r="O39" t="s">
        <v>48</v>
      </c>
      <c r="P39" t="s">
        <v>91</v>
      </c>
      <c r="Q39">
        <v>-86.546999999999997</v>
      </c>
      <c r="R39" t="s">
        <v>92</v>
      </c>
      <c r="S39" t="s">
        <v>48</v>
      </c>
      <c r="T39" t="s">
        <v>93</v>
      </c>
      <c r="U39">
        <v>0</v>
      </c>
      <c r="V39" t="s">
        <v>94</v>
      </c>
      <c r="W39">
        <v>19</v>
      </c>
      <c r="X39" t="s">
        <v>95</v>
      </c>
      <c r="Y39">
        <v>0</v>
      </c>
      <c r="Z39" t="s">
        <v>11</v>
      </c>
    </row>
    <row r="40" spans="1:26" x14ac:dyDescent="0.45">
      <c r="A40" t="s">
        <v>84</v>
      </c>
      <c r="B40">
        <v>374.29792889882998</v>
      </c>
      <c r="C40">
        <f t="shared" si="0"/>
        <v>3.0783262639602071E-3</v>
      </c>
      <c r="D40">
        <f t="shared" si="1"/>
        <v>3.0783262639602071</v>
      </c>
      <c r="F40" t="s">
        <v>85</v>
      </c>
      <c r="G40" t="s">
        <v>86</v>
      </c>
      <c r="H40" t="s">
        <v>87</v>
      </c>
      <c r="I40">
        <v>-370.7</v>
      </c>
      <c r="J40" t="s">
        <v>88</v>
      </c>
      <c r="K40" t="s">
        <v>48</v>
      </c>
      <c r="L40" t="s">
        <v>89</v>
      </c>
      <c r="M40">
        <v>1051.9000000000001</v>
      </c>
      <c r="N40" t="s">
        <v>90</v>
      </c>
      <c r="O40" t="s">
        <v>48</v>
      </c>
      <c r="P40" t="s">
        <v>91</v>
      </c>
      <c r="Q40">
        <v>-86.546999999999997</v>
      </c>
      <c r="R40" t="s">
        <v>92</v>
      </c>
      <c r="S40" t="s">
        <v>48</v>
      </c>
      <c r="T40" t="s">
        <v>93</v>
      </c>
      <c r="U40">
        <v>0</v>
      </c>
      <c r="V40" t="s">
        <v>94</v>
      </c>
      <c r="W40">
        <v>20</v>
      </c>
      <c r="X40" t="s">
        <v>95</v>
      </c>
      <c r="Y40">
        <v>0</v>
      </c>
      <c r="Z40" t="s">
        <v>11</v>
      </c>
    </row>
    <row r="41" spans="1:26" x14ac:dyDescent="0.45">
      <c r="A41" t="s">
        <v>84</v>
      </c>
      <c r="B41">
        <v>374.30102330437097</v>
      </c>
      <c r="C41">
        <f t="shared" si="0"/>
        <v>3.0944055409918292E-3</v>
      </c>
      <c r="D41">
        <f t="shared" si="1"/>
        <v>3.0944055409918292</v>
      </c>
      <c r="F41" t="s">
        <v>85</v>
      </c>
      <c r="G41" t="s">
        <v>86</v>
      </c>
      <c r="H41" t="s">
        <v>87</v>
      </c>
      <c r="I41">
        <v>-370.7</v>
      </c>
      <c r="J41" t="s">
        <v>88</v>
      </c>
      <c r="K41" t="s">
        <v>48</v>
      </c>
      <c r="L41" t="s">
        <v>89</v>
      </c>
      <c r="M41">
        <v>1051.9000000000001</v>
      </c>
      <c r="N41" t="s">
        <v>90</v>
      </c>
      <c r="O41" t="s">
        <v>48</v>
      </c>
      <c r="P41" t="s">
        <v>91</v>
      </c>
      <c r="Q41">
        <v>-86.546999999999997</v>
      </c>
      <c r="R41" t="s">
        <v>92</v>
      </c>
      <c r="S41" t="s">
        <v>48</v>
      </c>
      <c r="T41" t="s">
        <v>93</v>
      </c>
      <c r="U41">
        <v>0</v>
      </c>
      <c r="V41" t="s">
        <v>94</v>
      </c>
      <c r="W41">
        <v>21</v>
      </c>
      <c r="X41" t="s">
        <v>95</v>
      </c>
      <c r="Y41">
        <v>0</v>
      </c>
      <c r="Z41" t="s">
        <v>11</v>
      </c>
    </row>
    <row r="42" spans="1:26" x14ac:dyDescent="0.45">
      <c r="A42" t="s">
        <v>84</v>
      </c>
      <c r="B42">
        <v>374.30410744654301</v>
      </c>
      <c r="C42">
        <f t="shared" si="0"/>
        <v>3.0841421720424478E-3</v>
      </c>
      <c r="D42">
        <f t="shared" si="1"/>
        <v>3.0841421720424478</v>
      </c>
      <c r="F42" t="s">
        <v>85</v>
      </c>
      <c r="G42" t="s">
        <v>86</v>
      </c>
      <c r="H42" t="s">
        <v>87</v>
      </c>
      <c r="I42">
        <v>-370.7</v>
      </c>
      <c r="J42" t="s">
        <v>88</v>
      </c>
      <c r="K42" t="s">
        <v>48</v>
      </c>
      <c r="L42" t="s">
        <v>89</v>
      </c>
      <c r="M42">
        <v>1051.9000000000001</v>
      </c>
      <c r="N42" t="s">
        <v>90</v>
      </c>
      <c r="O42" t="s">
        <v>48</v>
      </c>
      <c r="P42" t="s">
        <v>91</v>
      </c>
      <c r="Q42">
        <v>-86.546999999999997</v>
      </c>
      <c r="R42" t="s">
        <v>92</v>
      </c>
      <c r="S42" t="s">
        <v>48</v>
      </c>
      <c r="T42" t="s">
        <v>93</v>
      </c>
      <c r="U42">
        <v>0</v>
      </c>
      <c r="V42" t="s">
        <v>94</v>
      </c>
      <c r="W42">
        <v>22</v>
      </c>
      <c r="X42" t="s">
        <v>95</v>
      </c>
      <c r="Y42">
        <v>0</v>
      </c>
      <c r="Z42" t="s">
        <v>11</v>
      </c>
    </row>
    <row r="43" spans="1:26" x14ac:dyDescent="0.45">
      <c r="A43" t="s">
        <v>84</v>
      </c>
      <c r="B43">
        <v>374.30719808884902</v>
      </c>
      <c r="C43">
        <f t="shared" si="0"/>
        <v>3.0906423060059751E-3</v>
      </c>
      <c r="D43">
        <f t="shared" si="1"/>
        <v>3.0906423060059751</v>
      </c>
      <c r="F43" t="s">
        <v>85</v>
      </c>
      <c r="G43" t="s">
        <v>86</v>
      </c>
      <c r="H43" t="s">
        <v>87</v>
      </c>
      <c r="I43">
        <v>-370.7</v>
      </c>
      <c r="J43" t="s">
        <v>88</v>
      </c>
      <c r="K43" t="s">
        <v>48</v>
      </c>
      <c r="L43" t="s">
        <v>89</v>
      </c>
      <c r="M43">
        <v>1051.9000000000001</v>
      </c>
      <c r="N43" t="s">
        <v>90</v>
      </c>
      <c r="O43" t="s">
        <v>48</v>
      </c>
      <c r="P43" t="s">
        <v>91</v>
      </c>
      <c r="Q43">
        <v>-86.546999999999997</v>
      </c>
      <c r="R43" t="s">
        <v>92</v>
      </c>
      <c r="S43" t="s">
        <v>48</v>
      </c>
      <c r="T43" t="s">
        <v>93</v>
      </c>
      <c r="U43">
        <v>0</v>
      </c>
      <c r="V43" t="s">
        <v>94</v>
      </c>
      <c r="W43">
        <v>23</v>
      </c>
      <c r="X43" t="s">
        <v>95</v>
      </c>
      <c r="Y43">
        <v>0</v>
      </c>
      <c r="Z43" t="s">
        <v>11</v>
      </c>
    </row>
    <row r="44" spans="1:26" x14ac:dyDescent="0.45">
      <c r="A44" t="s">
        <v>84</v>
      </c>
      <c r="B44">
        <v>374.31028223102101</v>
      </c>
      <c r="C44">
        <f t="shared" si="0"/>
        <v>3.0841421719856044E-3</v>
      </c>
      <c r="D44">
        <f t="shared" si="1"/>
        <v>3.0841421719856044</v>
      </c>
      <c r="F44" t="s">
        <v>85</v>
      </c>
      <c r="G44" t="s">
        <v>86</v>
      </c>
      <c r="H44" t="s">
        <v>87</v>
      </c>
      <c r="I44">
        <v>-370.7</v>
      </c>
      <c r="J44" t="s">
        <v>88</v>
      </c>
      <c r="K44" t="s">
        <v>48</v>
      </c>
      <c r="L44" t="s">
        <v>89</v>
      </c>
      <c r="M44">
        <v>1051.9000000000001</v>
      </c>
      <c r="N44" t="s">
        <v>90</v>
      </c>
      <c r="O44" t="s">
        <v>48</v>
      </c>
      <c r="P44" t="s">
        <v>91</v>
      </c>
      <c r="Q44">
        <v>-86.546999999999997</v>
      </c>
      <c r="R44" t="s">
        <v>92</v>
      </c>
      <c r="S44" t="s">
        <v>48</v>
      </c>
      <c r="T44" t="s">
        <v>93</v>
      </c>
      <c r="U44">
        <v>0</v>
      </c>
      <c r="V44" t="s">
        <v>94</v>
      </c>
      <c r="W44">
        <v>24</v>
      </c>
      <c r="X44" t="s">
        <v>95</v>
      </c>
      <c r="Y44">
        <v>0</v>
      </c>
      <c r="Z44" t="s">
        <v>11</v>
      </c>
    </row>
    <row r="45" spans="1:26" x14ac:dyDescent="0.45">
      <c r="A45" t="s">
        <v>84</v>
      </c>
      <c r="B45">
        <v>374.31337150487701</v>
      </c>
      <c r="C45">
        <f t="shared" si="0"/>
        <v>3.0892738560055477E-3</v>
      </c>
      <c r="D45">
        <f t="shared" si="1"/>
        <v>3.0892738560055477</v>
      </c>
      <c r="F45" t="s">
        <v>85</v>
      </c>
      <c r="G45" t="s">
        <v>86</v>
      </c>
      <c r="H45" t="s">
        <v>87</v>
      </c>
      <c r="I45">
        <v>-370.7</v>
      </c>
      <c r="J45" t="s">
        <v>88</v>
      </c>
      <c r="K45" t="s">
        <v>48</v>
      </c>
      <c r="L45" t="s">
        <v>89</v>
      </c>
      <c r="M45">
        <v>1051.9000000000001</v>
      </c>
      <c r="N45" t="s">
        <v>90</v>
      </c>
      <c r="O45" t="s">
        <v>48</v>
      </c>
      <c r="P45" t="s">
        <v>91</v>
      </c>
      <c r="Q45">
        <v>-86.546999999999997</v>
      </c>
      <c r="R45" t="s">
        <v>92</v>
      </c>
      <c r="S45" t="s">
        <v>48</v>
      </c>
      <c r="T45" t="s">
        <v>93</v>
      </c>
      <c r="U45">
        <v>0</v>
      </c>
      <c r="V45" t="s">
        <v>94</v>
      </c>
      <c r="W45">
        <v>25</v>
      </c>
      <c r="X45" t="s">
        <v>95</v>
      </c>
      <c r="Y45">
        <v>0</v>
      </c>
      <c r="Z45" t="s">
        <v>11</v>
      </c>
    </row>
    <row r="46" spans="1:26" x14ac:dyDescent="0.45">
      <c r="A46" t="s">
        <v>84</v>
      </c>
      <c r="B46">
        <v>374.31645359437601</v>
      </c>
      <c r="C46">
        <f t="shared" si="0"/>
        <v>3.0820894990029046E-3</v>
      </c>
      <c r="D46">
        <f t="shared" si="1"/>
        <v>3.0820894990029046</v>
      </c>
      <c r="F46" t="s">
        <v>85</v>
      </c>
      <c r="G46" t="s">
        <v>86</v>
      </c>
      <c r="H46" t="s">
        <v>87</v>
      </c>
      <c r="I46">
        <v>-370.7</v>
      </c>
      <c r="J46" t="s">
        <v>88</v>
      </c>
      <c r="K46" t="s">
        <v>48</v>
      </c>
      <c r="L46" t="s">
        <v>89</v>
      </c>
      <c r="M46">
        <v>1051.9000000000001</v>
      </c>
      <c r="N46" t="s">
        <v>90</v>
      </c>
      <c r="O46" t="s">
        <v>48</v>
      </c>
      <c r="P46" t="s">
        <v>91</v>
      </c>
      <c r="Q46">
        <v>-86.546999999999997</v>
      </c>
      <c r="R46" t="s">
        <v>92</v>
      </c>
      <c r="S46" t="s">
        <v>48</v>
      </c>
      <c r="T46" t="s">
        <v>93</v>
      </c>
      <c r="U46">
        <v>0</v>
      </c>
      <c r="V46" t="s">
        <v>94</v>
      </c>
      <c r="W46">
        <v>26</v>
      </c>
      <c r="X46" t="s">
        <v>95</v>
      </c>
      <c r="Y46">
        <v>0</v>
      </c>
      <c r="Z46" t="s">
        <v>11</v>
      </c>
    </row>
    <row r="47" spans="1:26" x14ac:dyDescent="0.45">
      <c r="A47" t="s">
        <v>84</v>
      </c>
      <c r="B47">
        <v>374.31954321034499</v>
      </c>
      <c r="C47">
        <f t="shared" si="0"/>
        <v>3.0896159689746128E-3</v>
      </c>
      <c r="D47">
        <f t="shared" si="1"/>
        <v>3.0896159689746128</v>
      </c>
      <c r="F47" t="s">
        <v>85</v>
      </c>
      <c r="G47" t="s">
        <v>86</v>
      </c>
      <c r="H47" t="s">
        <v>87</v>
      </c>
      <c r="I47">
        <v>-370.7</v>
      </c>
      <c r="J47" t="s">
        <v>88</v>
      </c>
      <c r="K47" t="s">
        <v>48</v>
      </c>
      <c r="L47" t="s">
        <v>89</v>
      </c>
      <c r="M47">
        <v>1051.9000000000001</v>
      </c>
      <c r="N47" t="s">
        <v>90</v>
      </c>
      <c r="O47" t="s">
        <v>48</v>
      </c>
      <c r="P47" t="s">
        <v>91</v>
      </c>
      <c r="Q47">
        <v>-86.546999999999997</v>
      </c>
      <c r="R47" t="s">
        <v>92</v>
      </c>
      <c r="S47" t="s">
        <v>48</v>
      </c>
      <c r="T47" t="s">
        <v>93</v>
      </c>
      <c r="U47">
        <v>0</v>
      </c>
      <c r="V47" t="s">
        <v>94</v>
      </c>
      <c r="W47">
        <v>27</v>
      </c>
      <c r="X47" t="s">
        <v>95</v>
      </c>
      <c r="Y47">
        <v>0</v>
      </c>
      <c r="Z47" t="s">
        <v>11</v>
      </c>
    </row>
    <row r="48" spans="1:26" x14ac:dyDescent="0.45">
      <c r="A48" t="s">
        <v>84</v>
      </c>
      <c r="B48">
        <v>374.322624615618</v>
      </c>
      <c r="C48">
        <f t="shared" si="0"/>
        <v>3.0814052730079311E-3</v>
      </c>
      <c r="D48">
        <f t="shared" si="1"/>
        <v>3.0814052730079311</v>
      </c>
      <c r="F48" t="s">
        <v>85</v>
      </c>
      <c r="G48" t="s">
        <v>86</v>
      </c>
      <c r="H48" t="s">
        <v>87</v>
      </c>
      <c r="I48">
        <v>-370.7</v>
      </c>
      <c r="J48" t="s">
        <v>88</v>
      </c>
      <c r="K48" t="s">
        <v>48</v>
      </c>
      <c r="L48" t="s">
        <v>89</v>
      </c>
      <c r="M48">
        <v>1051.9000000000001</v>
      </c>
      <c r="N48" t="s">
        <v>90</v>
      </c>
      <c r="O48" t="s">
        <v>48</v>
      </c>
      <c r="P48" t="s">
        <v>91</v>
      </c>
      <c r="Q48">
        <v>-86.546999999999997</v>
      </c>
      <c r="R48" t="s">
        <v>92</v>
      </c>
      <c r="S48" t="s">
        <v>48</v>
      </c>
      <c r="T48" t="s">
        <v>93</v>
      </c>
      <c r="U48">
        <v>0</v>
      </c>
      <c r="V48" t="s">
        <v>94</v>
      </c>
      <c r="W48">
        <v>28</v>
      </c>
      <c r="X48" t="s">
        <v>95</v>
      </c>
      <c r="Y48">
        <v>0</v>
      </c>
      <c r="Z48" t="s">
        <v>11</v>
      </c>
    </row>
    <row r="49" spans="1:26" x14ac:dyDescent="0.45">
      <c r="A49" t="s">
        <v>84</v>
      </c>
      <c r="B49">
        <v>374.32571696848601</v>
      </c>
      <c r="C49">
        <f t="shared" si="0"/>
        <v>3.0923528680091295E-3</v>
      </c>
      <c r="D49">
        <f t="shared" si="1"/>
        <v>3.0923528680091295</v>
      </c>
      <c r="F49" t="s">
        <v>85</v>
      </c>
      <c r="G49" t="s">
        <v>86</v>
      </c>
      <c r="H49" t="s">
        <v>87</v>
      </c>
      <c r="I49">
        <v>-370.7</v>
      </c>
      <c r="J49" t="s">
        <v>88</v>
      </c>
      <c r="K49" t="s">
        <v>48</v>
      </c>
      <c r="L49" t="s">
        <v>89</v>
      </c>
      <c r="M49">
        <v>1051.9000000000001</v>
      </c>
      <c r="N49" t="s">
        <v>90</v>
      </c>
      <c r="O49" t="s">
        <v>48</v>
      </c>
      <c r="P49" t="s">
        <v>91</v>
      </c>
      <c r="Q49">
        <v>-86.546999999999997</v>
      </c>
      <c r="R49" t="s">
        <v>92</v>
      </c>
      <c r="S49" t="s">
        <v>48</v>
      </c>
      <c r="T49" t="s">
        <v>93</v>
      </c>
      <c r="U49">
        <v>0</v>
      </c>
      <c r="V49" t="s">
        <v>94</v>
      </c>
      <c r="W49">
        <v>29</v>
      </c>
      <c r="X49" t="s">
        <v>95</v>
      </c>
      <c r="Y49">
        <v>0</v>
      </c>
      <c r="Z49" t="s">
        <v>11</v>
      </c>
    </row>
    <row r="50" spans="1:26" x14ac:dyDescent="0.45">
      <c r="A50" t="s">
        <v>84</v>
      </c>
      <c r="B50">
        <v>374.32879392630002</v>
      </c>
      <c r="C50">
        <f t="shared" si="0"/>
        <v>3.0769578140166232E-3</v>
      </c>
      <c r="D50">
        <f t="shared" si="1"/>
        <v>3.0769578140166232</v>
      </c>
      <c r="F50" t="s">
        <v>85</v>
      </c>
      <c r="G50" t="s">
        <v>86</v>
      </c>
      <c r="H50" t="s">
        <v>87</v>
      </c>
      <c r="I50">
        <v>-370.7</v>
      </c>
      <c r="J50" t="s">
        <v>88</v>
      </c>
      <c r="K50" t="s">
        <v>48</v>
      </c>
      <c r="L50" t="s">
        <v>89</v>
      </c>
      <c r="M50">
        <v>1051.9000000000001</v>
      </c>
      <c r="N50" t="s">
        <v>90</v>
      </c>
      <c r="O50" t="s">
        <v>48</v>
      </c>
      <c r="P50" t="s">
        <v>91</v>
      </c>
      <c r="Q50">
        <v>-86.546999999999997</v>
      </c>
      <c r="R50" t="s">
        <v>92</v>
      </c>
      <c r="S50" t="s">
        <v>48</v>
      </c>
      <c r="T50" t="s">
        <v>93</v>
      </c>
      <c r="U50">
        <v>0</v>
      </c>
      <c r="V50" t="s">
        <v>94</v>
      </c>
      <c r="W50">
        <v>30</v>
      </c>
      <c r="X50" t="s">
        <v>95</v>
      </c>
      <c r="Y50">
        <v>0</v>
      </c>
      <c r="Z50" t="s">
        <v>11</v>
      </c>
    </row>
    <row r="51" spans="1:26" x14ac:dyDescent="0.45">
      <c r="A51" t="s">
        <v>84</v>
      </c>
      <c r="B51">
        <v>374.33189483197401</v>
      </c>
      <c r="C51">
        <f t="shared" si="0"/>
        <v>3.1009056739890184E-3</v>
      </c>
      <c r="D51">
        <f t="shared" si="1"/>
        <v>3.1009056739890184</v>
      </c>
      <c r="F51" t="s">
        <v>85</v>
      </c>
      <c r="G51" t="s">
        <v>86</v>
      </c>
      <c r="H51" t="s">
        <v>87</v>
      </c>
      <c r="I51">
        <v>-370.7</v>
      </c>
      <c r="J51" t="s">
        <v>88</v>
      </c>
      <c r="K51" t="s">
        <v>48</v>
      </c>
      <c r="L51" t="s">
        <v>89</v>
      </c>
      <c r="M51">
        <v>1051.9000000000001</v>
      </c>
      <c r="N51" t="s">
        <v>90</v>
      </c>
      <c r="O51" t="s">
        <v>48</v>
      </c>
      <c r="P51" t="s">
        <v>91</v>
      </c>
      <c r="Q51">
        <v>-86.546999999999997</v>
      </c>
      <c r="R51" t="s">
        <v>92</v>
      </c>
      <c r="S51" t="s">
        <v>48</v>
      </c>
      <c r="T51" t="s">
        <v>93</v>
      </c>
      <c r="U51">
        <v>0</v>
      </c>
      <c r="V51" t="s">
        <v>94</v>
      </c>
      <c r="W51">
        <v>31</v>
      </c>
      <c r="X51" t="s">
        <v>95</v>
      </c>
      <c r="Y51">
        <v>0</v>
      </c>
      <c r="Z51" t="s">
        <v>11</v>
      </c>
    </row>
    <row r="52" spans="1:26" x14ac:dyDescent="0.45">
      <c r="A52" t="s">
        <v>84</v>
      </c>
      <c r="B52">
        <v>374.33497315823797</v>
      </c>
      <c r="C52">
        <f t="shared" si="0"/>
        <v>3.0783262639602071E-3</v>
      </c>
      <c r="D52">
        <f t="shared" si="1"/>
        <v>3.0783262639602071</v>
      </c>
      <c r="F52" t="s">
        <v>85</v>
      </c>
      <c r="G52" t="s">
        <v>86</v>
      </c>
      <c r="H52" t="s">
        <v>87</v>
      </c>
      <c r="I52">
        <v>-370.7</v>
      </c>
      <c r="J52" t="s">
        <v>88</v>
      </c>
      <c r="K52" t="s">
        <v>48</v>
      </c>
      <c r="L52" t="s">
        <v>89</v>
      </c>
      <c r="M52">
        <v>1051.9000000000001</v>
      </c>
      <c r="N52" t="s">
        <v>90</v>
      </c>
      <c r="O52" t="s">
        <v>48</v>
      </c>
      <c r="P52" t="s">
        <v>91</v>
      </c>
      <c r="Q52">
        <v>-86.546999999999997</v>
      </c>
      <c r="R52" t="s">
        <v>92</v>
      </c>
      <c r="S52" t="s">
        <v>48</v>
      </c>
      <c r="T52" t="s">
        <v>93</v>
      </c>
      <c r="U52">
        <v>0</v>
      </c>
      <c r="V52" t="s">
        <v>94</v>
      </c>
      <c r="W52">
        <v>32</v>
      </c>
      <c r="X52" t="s">
        <v>95</v>
      </c>
      <c r="Y52">
        <v>0</v>
      </c>
      <c r="Z52" t="s">
        <v>11</v>
      </c>
    </row>
    <row r="53" spans="1:26" x14ac:dyDescent="0.45">
      <c r="A53" t="s">
        <v>84</v>
      </c>
      <c r="B53">
        <v>374.33806037942003</v>
      </c>
      <c r="C53">
        <f t="shared" si="0"/>
        <v>3.0872211820565099E-3</v>
      </c>
      <c r="D53">
        <f t="shared" si="1"/>
        <v>3.0872211820565099</v>
      </c>
      <c r="F53" t="s">
        <v>85</v>
      </c>
      <c r="G53" t="s">
        <v>86</v>
      </c>
      <c r="H53" t="s">
        <v>87</v>
      </c>
      <c r="I53">
        <v>-370.7</v>
      </c>
      <c r="J53" t="s">
        <v>88</v>
      </c>
      <c r="K53" t="s">
        <v>48</v>
      </c>
      <c r="L53" t="s">
        <v>89</v>
      </c>
      <c r="M53">
        <v>1051.9000000000001</v>
      </c>
      <c r="N53" t="s">
        <v>90</v>
      </c>
      <c r="O53" t="s">
        <v>48</v>
      </c>
      <c r="P53" t="s">
        <v>91</v>
      </c>
      <c r="Q53">
        <v>-86.546999999999997</v>
      </c>
      <c r="R53" t="s">
        <v>92</v>
      </c>
      <c r="S53" t="s">
        <v>48</v>
      </c>
      <c r="T53" t="s">
        <v>93</v>
      </c>
      <c r="U53">
        <v>0</v>
      </c>
      <c r="V53" t="s">
        <v>94</v>
      </c>
      <c r="W53">
        <v>33</v>
      </c>
      <c r="X53" t="s">
        <v>95</v>
      </c>
      <c r="Y53">
        <v>0</v>
      </c>
      <c r="Z53" t="s">
        <v>11</v>
      </c>
    </row>
    <row r="54" spans="1:26" x14ac:dyDescent="0.45">
      <c r="A54" t="s">
        <v>84</v>
      </c>
      <c r="B54">
        <v>374.34114041624503</v>
      </c>
      <c r="C54">
        <f t="shared" si="0"/>
        <v>3.0800368249970234E-3</v>
      </c>
      <c r="D54">
        <f t="shared" si="1"/>
        <v>3.0800368249970234</v>
      </c>
      <c r="F54" t="s">
        <v>85</v>
      </c>
      <c r="G54" t="s">
        <v>86</v>
      </c>
      <c r="H54" t="s">
        <v>87</v>
      </c>
      <c r="I54">
        <v>-370.7</v>
      </c>
      <c r="J54" t="s">
        <v>88</v>
      </c>
      <c r="K54" t="s">
        <v>48</v>
      </c>
      <c r="L54" t="s">
        <v>89</v>
      </c>
      <c r="M54">
        <v>1051.9000000000001</v>
      </c>
      <c r="N54" t="s">
        <v>90</v>
      </c>
      <c r="O54" t="s">
        <v>48</v>
      </c>
      <c r="P54" t="s">
        <v>91</v>
      </c>
      <c r="Q54">
        <v>-86.546999999999997</v>
      </c>
      <c r="R54" t="s">
        <v>92</v>
      </c>
      <c r="S54" t="s">
        <v>48</v>
      </c>
      <c r="T54" t="s">
        <v>93</v>
      </c>
      <c r="U54">
        <v>0</v>
      </c>
      <c r="V54" t="s">
        <v>94</v>
      </c>
      <c r="W54">
        <v>34</v>
      </c>
      <c r="X54" t="s">
        <v>95</v>
      </c>
      <c r="Y54">
        <v>0</v>
      </c>
      <c r="Z54" t="s">
        <v>11</v>
      </c>
    </row>
    <row r="55" spans="1:26" x14ac:dyDescent="0.45">
      <c r="A55" t="s">
        <v>84</v>
      </c>
      <c r="B55">
        <v>374.34423447967299</v>
      </c>
      <c r="C55">
        <f t="shared" si="0"/>
        <v>3.0940634279659207E-3</v>
      </c>
      <c r="D55">
        <f t="shared" si="1"/>
        <v>3.0940634279659207</v>
      </c>
      <c r="F55" t="s">
        <v>85</v>
      </c>
      <c r="G55" t="s">
        <v>86</v>
      </c>
      <c r="H55" t="s">
        <v>87</v>
      </c>
      <c r="I55">
        <v>-370.7</v>
      </c>
      <c r="J55" t="s">
        <v>88</v>
      </c>
      <c r="K55" t="s">
        <v>48</v>
      </c>
      <c r="L55" t="s">
        <v>89</v>
      </c>
      <c r="M55">
        <v>1051.9000000000001</v>
      </c>
      <c r="N55" t="s">
        <v>90</v>
      </c>
      <c r="O55" t="s">
        <v>48</v>
      </c>
      <c r="P55" t="s">
        <v>91</v>
      </c>
      <c r="Q55">
        <v>-86.546999999999997</v>
      </c>
      <c r="R55" t="s">
        <v>92</v>
      </c>
      <c r="S55" t="s">
        <v>48</v>
      </c>
      <c r="T55" t="s">
        <v>93</v>
      </c>
      <c r="U55">
        <v>0</v>
      </c>
      <c r="V55" t="s">
        <v>94</v>
      </c>
      <c r="W55">
        <v>35</v>
      </c>
      <c r="X55" t="s">
        <v>95</v>
      </c>
      <c r="Y55">
        <v>0</v>
      </c>
      <c r="Z55" t="s">
        <v>11</v>
      </c>
    </row>
    <row r="56" spans="1:26" x14ac:dyDescent="0.45">
      <c r="A56" t="s">
        <v>84</v>
      </c>
      <c r="B56">
        <v>374.34731588494702</v>
      </c>
      <c r="C56">
        <f t="shared" si="0"/>
        <v>3.0814052740311126E-3</v>
      </c>
      <c r="D56">
        <f t="shared" si="1"/>
        <v>3.0814052740311126</v>
      </c>
      <c r="F56" t="s">
        <v>85</v>
      </c>
      <c r="G56" t="s">
        <v>86</v>
      </c>
      <c r="H56" t="s">
        <v>87</v>
      </c>
      <c r="I56">
        <v>-370.7</v>
      </c>
      <c r="J56" t="s">
        <v>88</v>
      </c>
      <c r="K56" t="s">
        <v>48</v>
      </c>
      <c r="L56" t="s">
        <v>89</v>
      </c>
      <c r="M56">
        <v>1051.9000000000001</v>
      </c>
      <c r="N56" t="s">
        <v>90</v>
      </c>
      <c r="O56" t="s">
        <v>48</v>
      </c>
      <c r="P56" t="s">
        <v>91</v>
      </c>
      <c r="Q56">
        <v>-86.546999999999997</v>
      </c>
      <c r="R56" t="s">
        <v>92</v>
      </c>
      <c r="S56" t="s">
        <v>48</v>
      </c>
      <c r="T56" t="s">
        <v>93</v>
      </c>
      <c r="U56">
        <v>0</v>
      </c>
      <c r="V56" t="s">
        <v>94</v>
      </c>
      <c r="W56">
        <v>36</v>
      </c>
      <c r="X56" t="s">
        <v>95</v>
      </c>
      <c r="Y56">
        <v>0</v>
      </c>
      <c r="Z56" t="s">
        <v>11</v>
      </c>
    </row>
    <row r="57" spans="1:26" x14ac:dyDescent="0.45">
      <c r="A57" t="s">
        <v>84</v>
      </c>
      <c r="B57">
        <v>374.35040857992698</v>
      </c>
      <c r="C57">
        <f t="shared" si="0"/>
        <v>3.092694979955013E-3</v>
      </c>
      <c r="D57">
        <f t="shared" si="1"/>
        <v>3.092694979955013</v>
      </c>
      <c r="F57" t="s">
        <v>85</v>
      </c>
      <c r="G57" t="s">
        <v>86</v>
      </c>
      <c r="H57" t="s">
        <v>87</v>
      </c>
      <c r="I57">
        <v>-370.7</v>
      </c>
      <c r="J57" t="s">
        <v>88</v>
      </c>
      <c r="K57" t="s">
        <v>48</v>
      </c>
      <c r="L57" t="s">
        <v>89</v>
      </c>
      <c r="M57">
        <v>1051.9000000000001</v>
      </c>
      <c r="N57" t="s">
        <v>90</v>
      </c>
      <c r="O57" t="s">
        <v>48</v>
      </c>
      <c r="P57" t="s">
        <v>91</v>
      </c>
      <c r="Q57">
        <v>-86.546999999999997</v>
      </c>
      <c r="R57" t="s">
        <v>92</v>
      </c>
      <c r="S57" t="s">
        <v>48</v>
      </c>
      <c r="T57" t="s">
        <v>93</v>
      </c>
      <c r="U57">
        <v>0</v>
      </c>
      <c r="V57" t="s">
        <v>94</v>
      </c>
      <c r="W57">
        <v>37</v>
      </c>
      <c r="X57" t="s">
        <v>95</v>
      </c>
      <c r="Y57">
        <v>0</v>
      </c>
      <c r="Z57" t="s">
        <v>11</v>
      </c>
    </row>
    <row r="58" spans="1:26" x14ac:dyDescent="0.45">
      <c r="A58" t="s">
        <v>84</v>
      </c>
      <c r="B58">
        <v>374.35351359094801</v>
      </c>
      <c r="C58">
        <f t="shared" si="0"/>
        <v>3.1050110210344428E-3</v>
      </c>
      <c r="D58">
        <f t="shared" si="1"/>
        <v>3.1050110210344428</v>
      </c>
      <c r="F58" t="s">
        <v>85</v>
      </c>
      <c r="G58" t="s">
        <v>86</v>
      </c>
      <c r="H58" t="s">
        <v>87</v>
      </c>
      <c r="I58">
        <v>-370.7</v>
      </c>
      <c r="J58" t="s">
        <v>88</v>
      </c>
      <c r="K58" t="s">
        <v>48</v>
      </c>
      <c r="L58" t="s">
        <v>89</v>
      </c>
      <c r="M58">
        <v>1051.9000000000001</v>
      </c>
      <c r="N58" t="s">
        <v>90</v>
      </c>
      <c r="O58" t="s">
        <v>48</v>
      </c>
      <c r="P58" t="s">
        <v>91</v>
      </c>
      <c r="Q58">
        <v>-86.546999999999997</v>
      </c>
      <c r="R58" t="s">
        <v>92</v>
      </c>
      <c r="S58" t="s">
        <v>48</v>
      </c>
      <c r="T58" t="s">
        <v>93</v>
      </c>
      <c r="U58">
        <v>0</v>
      </c>
      <c r="V58" t="s">
        <v>94</v>
      </c>
      <c r="W58">
        <v>38</v>
      </c>
      <c r="X58" t="s">
        <v>95</v>
      </c>
      <c r="Y58">
        <v>0</v>
      </c>
      <c r="Z58" t="s">
        <v>11</v>
      </c>
    </row>
    <row r="59" spans="1:26" x14ac:dyDescent="0.45">
      <c r="A59" t="s">
        <v>84</v>
      </c>
      <c r="B59">
        <v>374.356584390742</v>
      </c>
      <c r="C59">
        <f t="shared" si="0"/>
        <v>3.070799793988499E-3</v>
      </c>
      <c r="D59">
        <f t="shared" si="1"/>
        <v>3.070799793988499</v>
      </c>
      <c r="F59" t="s">
        <v>85</v>
      </c>
      <c r="G59" t="s">
        <v>86</v>
      </c>
      <c r="H59" t="s">
        <v>87</v>
      </c>
      <c r="I59">
        <v>-370.7</v>
      </c>
      <c r="J59" t="s">
        <v>88</v>
      </c>
      <c r="K59" t="s">
        <v>48</v>
      </c>
      <c r="L59" t="s">
        <v>89</v>
      </c>
      <c r="M59">
        <v>1051.9000000000001</v>
      </c>
      <c r="N59" t="s">
        <v>90</v>
      </c>
      <c r="O59" t="s">
        <v>48</v>
      </c>
      <c r="P59" t="s">
        <v>91</v>
      </c>
      <c r="Q59">
        <v>-86.546999999999997</v>
      </c>
      <c r="R59" t="s">
        <v>92</v>
      </c>
      <c r="S59" t="s">
        <v>48</v>
      </c>
      <c r="T59" t="s">
        <v>93</v>
      </c>
      <c r="U59">
        <v>0</v>
      </c>
      <c r="V59" t="s">
        <v>94</v>
      </c>
      <c r="W59">
        <v>39</v>
      </c>
      <c r="X59" t="s">
        <v>95</v>
      </c>
      <c r="Y59">
        <v>0</v>
      </c>
      <c r="Z59" t="s">
        <v>11</v>
      </c>
    </row>
    <row r="60" spans="1:26" x14ac:dyDescent="0.45">
      <c r="A60" t="s">
        <v>84</v>
      </c>
      <c r="B60">
        <v>374.35966066433099</v>
      </c>
      <c r="C60">
        <f t="shared" si="0"/>
        <v>3.0762735889879878E-3</v>
      </c>
      <c r="D60">
        <f t="shared" si="1"/>
        <v>3.0762735889879878</v>
      </c>
      <c r="F60" t="s">
        <v>85</v>
      </c>
      <c r="G60" t="s">
        <v>86</v>
      </c>
      <c r="H60" t="s">
        <v>87</v>
      </c>
      <c r="I60">
        <v>-370.7</v>
      </c>
      <c r="J60" t="s">
        <v>88</v>
      </c>
      <c r="K60" t="s">
        <v>48</v>
      </c>
      <c r="L60" t="s">
        <v>89</v>
      </c>
      <c r="M60">
        <v>1051.9000000000001</v>
      </c>
      <c r="N60" t="s">
        <v>90</v>
      </c>
      <c r="O60" t="s">
        <v>48</v>
      </c>
      <c r="P60" t="s">
        <v>91</v>
      </c>
      <c r="Q60">
        <v>-86.546999999999997</v>
      </c>
      <c r="R60" t="s">
        <v>92</v>
      </c>
      <c r="S60" t="s">
        <v>48</v>
      </c>
      <c r="T60" t="s">
        <v>93</v>
      </c>
      <c r="U60">
        <v>0</v>
      </c>
      <c r="V60" t="s">
        <v>94</v>
      </c>
      <c r="W60">
        <v>40</v>
      </c>
      <c r="X60" t="s">
        <v>95</v>
      </c>
      <c r="Y60">
        <v>0</v>
      </c>
      <c r="Z60" t="s">
        <v>11</v>
      </c>
    </row>
    <row r="61" spans="1:26" x14ac:dyDescent="0.45">
      <c r="A61" t="s">
        <v>84</v>
      </c>
      <c r="B61">
        <v>374.36274206960599</v>
      </c>
      <c r="C61">
        <f t="shared" si="0"/>
        <v>3.0814052749974508E-3</v>
      </c>
      <c r="D61">
        <f t="shared" si="1"/>
        <v>3.0814052749974508</v>
      </c>
      <c r="F61" t="s">
        <v>85</v>
      </c>
      <c r="G61" t="s">
        <v>86</v>
      </c>
      <c r="H61" t="s">
        <v>87</v>
      </c>
      <c r="I61">
        <v>-370.7</v>
      </c>
      <c r="J61" t="s">
        <v>88</v>
      </c>
      <c r="K61" t="s">
        <v>48</v>
      </c>
      <c r="L61" t="s">
        <v>89</v>
      </c>
      <c r="M61">
        <v>1051.9000000000001</v>
      </c>
      <c r="N61" t="s">
        <v>90</v>
      </c>
      <c r="O61" t="s">
        <v>48</v>
      </c>
      <c r="P61" t="s">
        <v>91</v>
      </c>
      <c r="Q61">
        <v>-86.546999999999997</v>
      </c>
      <c r="R61" t="s">
        <v>92</v>
      </c>
      <c r="S61" t="s">
        <v>48</v>
      </c>
      <c r="T61" t="s">
        <v>93</v>
      </c>
      <c r="U61">
        <v>0</v>
      </c>
      <c r="V61" t="s">
        <v>94</v>
      </c>
      <c r="W61">
        <v>41</v>
      </c>
      <c r="X61" t="s">
        <v>95</v>
      </c>
      <c r="Y61">
        <v>0</v>
      </c>
      <c r="Z61" t="s">
        <v>11</v>
      </c>
    </row>
    <row r="62" spans="1:26" x14ac:dyDescent="0.45">
      <c r="A62" t="s">
        <v>84</v>
      </c>
      <c r="B62">
        <v>374.36583921204402</v>
      </c>
      <c r="C62">
        <f t="shared" si="0"/>
        <v>3.0971424380368262E-3</v>
      </c>
      <c r="D62">
        <f t="shared" si="1"/>
        <v>3.0971424380368262</v>
      </c>
      <c r="F62" t="s">
        <v>85</v>
      </c>
      <c r="G62" t="s">
        <v>86</v>
      </c>
      <c r="H62" t="s">
        <v>87</v>
      </c>
      <c r="I62">
        <v>-370.7</v>
      </c>
      <c r="J62" t="s">
        <v>88</v>
      </c>
      <c r="K62" t="s">
        <v>48</v>
      </c>
      <c r="L62" t="s">
        <v>89</v>
      </c>
      <c r="M62">
        <v>1051.9000000000001</v>
      </c>
      <c r="N62" t="s">
        <v>90</v>
      </c>
      <c r="O62" t="s">
        <v>48</v>
      </c>
      <c r="P62" t="s">
        <v>91</v>
      </c>
      <c r="Q62">
        <v>-86.546999999999997</v>
      </c>
      <c r="R62" t="s">
        <v>92</v>
      </c>
      <c r="S62" t="s">
        <v>48</v>
      </c>
      <c r="T62" t="s">
        <v>93</v>
      </c>
      <c r="U62">
        <v>0</v>
      </c>
      <c r="V62" t="s">
        <v>94</v>
      </c>
      <c r="W62">
        <v>42</v>
      </c>
      <c r="X62" t="s">
        <v>95</v>
      </c>
      <c r="Y62">
        <v>0</v>
      </c>
      <c r="Z62" t="s">
        <v>11</v>
      </c>
    </row>
    <row r="63" spans="1:26" x14ac:dyDescent="0.45">
      <c r="A63" t="s">
        <v>84</v>
      </c>
      <c r="B63">
        <v>374.36891616985798</v>
      </c>
      <c r="C63">
        <f t="shared" si="0"/>
        <v>3.0769578139597797E-3</v>
      </c>
      <c r="D63">
        <f t="shared" si="1"/>
        <v>3.0769578139597797</v>
      </c>
      <c r="F63" t="s">
        <v>85</v>
      </c>
      <c r="G63" t="s">
        <v>86</v>
      </c>
      <c r="H63" t="s">
        <v>87</v>
      </c>
      <c r="I63">
        <v>-370.7</v>
      </c>
      <c r="J63" t="s">
        <v>88</v>
      </c>
      <c r="K63" t="s">
        <v>48</v>
      </c>
      <c r="L63" t="s">
        <v>89</v>
      </c>
      <c r="M63">
        <v>1051.9000000000001</v>
      </c>
      <c r="N63" t="s">
        <v>90</v>
      </c>
      <c r="O63" t="s">
        <v>48</v>
      </c>
      <c r="P63" t="s">
        <v>91</v>
      </c>
      <c r="Q63">
        <v>-86.546999999999997</v>
      </c>
      <c r="R63" t="s">
        <v>92</v>
      </c>
      <c r="S63" t="s">
        <v>48</v>
      </c>
      <c r="T63" t="s">
        <v>93</v>
      </c>
      <c r="U63">
        <v>0</v>
      </c>
      <c r="V63" t="s">
        <v>94</v>
      </c>
      <c r="W63">
        <v>43</v>
      </c>
      <c r="X63" t="s">
        <v>95</v>
      </c>
      <c r="Y63">
        <v>0</v>
      </c>
      <c r="Z63" t="s">
        <v>11</v>
      </c>
    </row>
    <row r="64" spans="1:26" x14ac:dyDescent="0.45">
      <c r="A64" t="s">
        <v>84</v>
      </c>
      <c r="B64">
        <v>374.372002364705</v>
      </c>
      <c r="C64">
        <f t="shared" si="0"/>
        <v>3.0861948470146672E-3</v>
      </c>
      <c r="D64">
        <f t="shared" si="1"/>
        <v>3.0861948470146672</v>
      </c>
      <c r="F64" t="s">
        <v>85</v>
      </c>
      <c r="G64" t="s">
        <v>86</v>
      </c>
      <c r="H64" t="s">
        <v>87</v>
      </c>
      <c r="I64">
        <v>-370.7</v>
      </c>
      <c r="J64" t="s">
        <v>88</v>
      </c>
      <c r="K64" t="s">
        <v>48</v>
      </c>
      <c r="L64" t="s">
        <v>89</v>
      </c>
      <c r="M64">
        <v>1051.9000000000001</v>
      </c>
      <c r="N64" t="s">
        <v>90</v>
      </c>
      <c r="O64" t="s">
        <v>48</v>
      </c>
      <c r="P64" t="s">
        <v>91</v>
      </c>
      <c r="Q64">
        <v>-86.546999999999997</v>
      </c>
      <c r="R64" t="s">
        <v>92</v>
      </c>
      <c r="S64" t="s">
        <v>48</v>
      </c>
      <c r="T64" t="s">
        <v>93</v>
      </c>
      <c r="U64">
        <v>0</v>
      </c>
      <c r="V64" t="s">
        <v>94</v>
      </c>
      <c r="W64">
        <v>44</v>
      </c>
      <c r="X64" t="s">
        <v>95</v>
      </c>
      <c r="Y64">
        <v>0</v>
      </c>
      <c r="Z64" t="s">
        <v>11</v>
      </c>
    </row>
    <row r="65" spans="1:26" x14ac:dyDescent="0.45">
      <c r="A65" t="s">
        <v>84</v>
      </c>
      <c r="B65">
        <v>374.37508855955099</v>
      </c>
      <c r="C65">
        <f t="shared" si="0"/>
        <v>3.0861948459914856E-3</v>
      </c>
      <c r="D65">
        <f t="shared" si="1"/>
        <v>3.0861948459914856</v>
      </c>
      <c r="F65" t="s">
        <v>85</v>
      </c>
      <c r="G65" t="s">
        <v>86</v>
      </c>
      <c r="H65" t="s">
        <v>87</v>
      </c>
      <c r="I65">
        <v>-370.7</v>
      </c>
      <c r="J65" t="s">
        <v>88</v>
      </c>
      <c r="K65" t="s">
        <v>48</v>
      </c>
      <c r="L65" t="s">
        <v>89</v>
      </c>
      <c r="M65">
        <v>1051.9000000000001</v>
      </c>
      <c r="N65" t="s">
        <v>90</v>
      </c>
      <c r="O65" t="s">
        <v>48</v>
      </c>
      <c r="P65" t="s">
        <v>91</v>
      </c>
      <c r="Q65">
        <v>-86.546999999999997</v>
      </c>
      <c r="R65" t="s">
        <v>92</v>
      </c>
      <c r="S65" t="s">
        <v>48</v>
      </c>
      <c r="T65" t="s">
        <v>93</v>
      </c>
      <c r="U65">
        <v>0</v>
      </c>
      <c r="V65" t="s">
        <v>94</v>
      </c>
      <c r="W65">
        <v>45</v>
      </c>
      <c r="X65" t="s">
        <v>95</v>
      </c>
      <c r="Y65">
        <v>0</v>
      </c>
      <c r="Z65" t="s">
        <v>11</v>
      </c>
    </row>
    <row r="66" spans="1:26" x14ac:dyDescent="0.45">
      <c r="A66" t="s">
        <v>84</v>
      </c>
      <c r="B66">
        <v>374.37817304383498</v>
      </c>
      <c r="C66">
        <f t="shared" si="0"/>
        <v>3.0844842839883313E-3</v>
      </c>
      <c r="D66">
        <f t="shared" si="1"/>
        <v>3.0844842839883313</v>
      </c>
      <c r="F66" t="s">
        <v>85</v>
      </c>
      <c r="G66" t="s">
        <v>86</v>
      </c>
      <c r="H66" t="s">
        <v>87</v>
      </c>
      <c r="I66">
        <v>-370.7</v>
      </c>
      <c r="J66" t="s">
        <v>88</v>
      </c>
      <c r="K66" t="s">
        <v>48</v>
      </c>
      <c r="L66" t="s">
        <v>89</v>
      </c>
      <c r="M66">
        <v>1051.9000000000001</v>
      </c>
      <c r="N66" t="s">
        <v>90</v>
      </c>
      <c r="O66" t="s">
        <v>48</v>
      </c>
      <c r="P66" t="s">
        <v>91</v>
      </c>
      <c r="Q66">
        <v>-86.546999999999997</v>
      </c>
      <c r="R66" t="s">
        <v>92</v>
      </c>
      <c r="S66" t="s">
        <v>48</v>
      </c>
      <c r="T66" t="s">
        <v>93</v>
      </c>
      <c r="U66">
        <v>0</v>
      </c>
      <c r="V66" t="s">
        <v>94</v>
      </c>
      <c r="W66">
        <v>46</v>
      </c>
      <c r="X66" t="s">
        <v>95</v>
      </c>
      <c r="Y66">
        <v>0</v>
      </c>
      <c r="Z66" t="s">
        <v>11</v>
      </c>
    </row>
    <row r="67" spans="1:26" x14ac:dyDescent="0.45">
      <c r="A67" t="s">
        <v>84</v>
      </c>
      <c r="B67">
        <v>374.38125718600702</v>
      </c>
      <c r="C67">
        <f t="shared" si="0"/>
        <v>3.0841421720424478E-3</v>
      </c>
      <c r="D67">
        <f t="shared" si="1"/>
        <v>3.0841421720424478</v>
      </c>
      <c r="F67" t="s">
        <v>85</v>
      </c>
      <c r="G67" t="s">
        <v>86</v>
      </c>
      <c r="H67" t="s">
        <v>87</v>
      </c>
      <c r="I67">
        <v>-370.7</v>
      </c>
      <c r="J67" t="s">
        <v>88</v>
      </c>
      <c r="K67" t="s">
        <v>48</v>
      </c>
      <c r="L67" t="s">
        <v>89</v>
      </c>
      <c r="M67">
        <v>1051.9000000000001</v>
      </c>
      <c r="N67" t="s">
        <v>90</v>
      </c>
      <c r="O67" t="s">
        <v>48</v>
      </c>
      <c r="P67" t="s">
        <v>91</v>
      </c>
      <c r="Q67">
        <v>-86.546999999999997</v>
      </c>
      <c r="R67" t="s">
        <v>92</v>
      </c>
      <c r="S67" t="s">
        <v>48</v>
      </c>
      <c r="T67" t="s">
        <v>93</v>
      </c>
      <c r="U67">
        <v>0</v>
      </c>
      <c r="V67" t="s">
        <v>94</v>
      </c>
      <c r="W67">
        <v>47</v>
      </c>
      <c r="X67" t="s">
        <v>95</v>
      </c>
      <c r="Y67">
        <v>0</v>
      </c>
      <c r="Z67" t="s">
        <v>11</v>
      </c>
    </row>
    <row r="68" spans="1:26" x14ac:dyDescent="0.45">
      <c r="A68" t="s">
        <v>84</v>
      </c>
      <c r="B68">
        <v>374.38434474930301</v>
      </c>
      <c r="C68">
        <f t="shared" si="0"/>
        <v>3.087563295991913E-3</v>
      </c>
      <c r="D68">
        <f t="shared" si="1"/>
        <v>3.087563295991913</v>
      </c>
      <c r="F68" t="s">
        <v>85</v>
      </c>
      <c r="G68" t="s">
        <v>86</v>
      </c>
      <c r="H68" t="s">
        <v>87</v>
      </c>
      <c r="I68">
        <v>-370.7</v>
      </c>
      <c r="J68" t="s">
        <v>88</v>
      </c>
      <c r="K68" t="s">
        <v>48</v>
      </c>
      <c r="L68" t="s">
        <v>89</v>
      </c>
      <c r="M68">
        <v>1051.9000000000001</v>
      </c>
      <c r="N68" t="s">
        <v>90</v>
      </c>
      <c r="O68" t="s">
        <v>48</v>
      </c>
      <c r="P68" t="s">
        <v>91</v>
      </c>
      <c r="Q68">
        <v>-86.546999999999997</v>
      </c>
      <c r="R68" t="s">
        <v>92</v>
      </c>
      <c r="S68" t="s">
        <v>48</v>
      </c>
      <c r="T68" t="s">
        <v>93</v>
      </c>
      <c r="U68">
        <v>0</v>
      </c>
      <c r="V68" t="s">
        <v>94</v>
      </c>
      <c r="W68">
        <v>48</v>
      </c>
      <c r="X68" t="s">
        <v>95</v>
      </c>
      <c r="Y68">
        <v>0</v>
      </c>
      <c r="Z68" t="s">
        <v>11</v>
      </c>
    </row>
    <row r="69" spans="1:26" x14ac:dyDescent="0.45">
      <c r="A69" t="s">
        <v>84</v>
      </c>
      <c r="B69">
        <v>374.38742854936203</v>
      </c>
      <c r="C69">
        <f t="shared" si="0"/>
        <v>3.0838000590165393E-3</v>
      </c>
      <c r="D69">
        <f t="shared" si="1"/>
        <v>3.0838000590165393</v>
      </c>
      <c r="F69" t="s">
        <v>85</v>
      </c>
      <c r="G69" t="s">
        <v>86</v>
      </c>
      <c r="H69" t="s">
        <v>87</v>
      </c>
      <c r="I69">
        <v>-370.7</v>
      </c>
      <c r="J69" t="s">
        <v>88</v>
      </c>
      <c r="K69" t="s">
        <v>48</v>
      </c>
      <c r="L69" t="s">
        <v>89</v>
      </c>
      <c r="M69">
        <v>1051.9000000000001</v>
      </c>
      <c r="N69" t="s">
        <v>90</v>
      </c>
      <c r="O69" t="s">
        <v>48</v>
      </c>
      <c r="P69" t="s">
        <v>91</v>
      </c>
      <c r="Q69">
        <v>-86.546999999999997</v>
      </c>
      <c r="R69" t="s">
        <v>92</v>
      </c>
      <c r="S69" t="s">
        <v>48</v>
      </c>
      <c r="T69" t="s">
        <v>93</v>
      </c>
      <c r="U69">
        <v>0</v>
      </c>
      <c r="V69" t="s">
        <v>94</v>
      </c>
      <c r="W69">
        <v>49</v>
      </c>
      <c r="X69" t="s">
        <v>95</v>
      </c>
      <c r="Y69">
        <v>0</v>
      </c>
      <c r="Z69" t="s">
        <v>11</v>
      </c>
    </row>
    <row r="70" spans="1:26" x14ac:dyDescent="0.45">
      <c r="A70" t="s">
        <v>84</v>
      </c>
      <c r="B70">
        <v>374.39055442923302</v>
      </c>
      <c r="C70">
        <f t="shared" si="0"/>
        <v>3.125879870992776E-3</v>
      </c>
      <c r="D70">
        <f t="shared" si="1"/>
        <v>3.125879870992776</v>
      </c>
      <c r="F70" t="s">
        <v>85</v>
      </c>
      <c r="G70" t="s">
        <v>86</v>
      </c>
      <c r="H70" t="s">
        <v>87</v>
      </c>
      <c r="I70">
        <v>-370.7</v>
      </c>
      <c r="J70" t="s">
        <v>88</v>
      </c>
      <c r="K70" t="s">
        <v>48</v>
      </c>
      <c r="L70" t="s">
        <v>89</v>
      </c>
      <c r="M70">
        <v>1051.9000000000001</v>
      </c>
      <c r="N70" t="s">
        <v>90</v>
      </c>
      <c r="O70" t="s">
        <v>48</v>
      </c>
      <c r="P70" t="s">
        <v>91</v>
      </c>
      <c r="Q70">
        <v>-86.546999999999997</v>
      </c>
      <c r="R70" t="s">
        <v>92</v>
      </c>
      <c r="S70" t="s">
        <v>48</v>
      </c>
      <c r="T70" t="s">
        <v>93</v>
      </c>
      <c r="U70">
        <v>0</v>
      </c>
      <c r="V70" t="s">
        <v>94</v>
      </c>
      <c r="W70">
        <v>50</v>
      </c>
      <c r="X70" t="s">
        <v>95</v>
      </c>
      <c r="Y70">
        <v>0</v>
      </c>
      <c r="Z70" t="s">
        <v>11</v>
      </c>
    </row>
    <row r="71" spans="1:26" x14ac:dyDescent="0.45">
      <c r="A71" t="s">
        <v>84</v>
      </c>
      <c r="B71">
        <v>374.39360333384002</v>
      </c>
      <c r="C71">
        <f t="shared" si="0"/>
        <v>3.0489046069988035E-3</v>
      </c>
      <c r="D71">
        <f t="shared" si="1"/>
        <v>3.0489046069988035</v>
      </c>
      <c r="F71" t="s">
        <v>85</v>
      </c>
      <c r="G71" t="s">
        <v>86</v>
      </c>
      <c r="H71" t="s">
        <v>87</v>
      </c>
      <c r="I71">
        <v>-370.7</v>
      </c>
      <c r="J71" t="s">
        <v>88</v>
      </c>
      <c r="K71" t="s">
        <v>48</v>
      </c>
      <c r="L71" t="s">
        <v>89</v>
      </c>
      <c r="M71">
        <v>1051.9000000000001</v>
      </c>
      <c r="N71" t="s">
        <v>90</v>
      </c>
      <c r="O71" t="s">
        <v>48</v>
      </c>
      <c r="P71" t="s">
        <v>91</v>
      </c>
      <c r="Q71">
        <v>-86.546999999999997</v>
      </c>
      <c r="R71" t="s">
        <v>92</v>
      </c>
      <c r="S71" t="s">
        <v>48</v>
      </c>
      <c r="T71" t="s">
        <v>93</v>
      </c>
      <c r="U71">
        <v>0</v>
      </c>
      <c r="V71" t="s">
        <v>94</v>
      </c>
      <c r="W71">
        <v>51</v>
      </c>
      <c r="X71" t="s">
        <v>95</v>
      </c>
      <c r="Y71">
        <v>0</v>
      </c>
      <c r="Z71" t="s">
        <v>11</v>
      </c>
    </row>
    <row r="72" spans="1:26" x14ac:dyDescent="0.45">
      <c r="A72" t="s">
        <v>84</v>
      </c>
      <c r="B72">
        <v>374.39669466036997</v>
      </c>
      <c r="C72">
        <f t="shared" si="0"/>
        <v>3.0913265299545856E-3</v>
      </c>
      <c r="D72">
        <f t="shared" si="1"/>
        <v>3.0913265299545856</v>
      </c>
      <c r="F72" t="s">
        <v>85</v>
      </c>
      <c r="G72" t="s">
        <v>86</v>
      </c>
      <c r="H72" t="s">
        <v>87</v>
      </c>
      <c r="I72">
        <v>-370.7</v>
      </c>
      <c r="J72" t="s">
        <v>88</v>
      </c>
      <c r="K72" t="s">
        <v>48</v>
      </c>
      <c r="L72" t="s">
        <v>89</v>
      </c>
      <c r="M72">
        <v>1051.9000000000001</v>
      </c>
      <c r="N72" t="s">
        <v>90</v>
      </c>
      <c r="O72" t="s">
        <v>48</v>
      </c>
      <c r="P72" t="s">
        <v>91</v>
      </c>
      <c r="Q72">
        <v>-86.546999999999997</v>
      </c>
      <c r="R72" t="s">
        <v>92</v>
      </c>
      <c r="S72" t="s">
        <v>48</v>
      </c>
      <c r="T72" t="s">
        <v>93</v>
      </c>
      <c r="U72">
        <v>0</v>
      </c>
      <c r="V72" t="s">
        <v>94</v>
      </c>
      <c r="W72">
        <v>52</v>
      </c>
      <c r="X72" t="s">
        <v>95</v>
      </c>
      <c r="Y72">
        <v>0</v>
      </c>
      <c r="Z72" t="s">
        <v>11</v>
      </c>
    </row>
    <row r="73" spans="1:26" x14ac:dyDescent="0.45">
      <c r="A73" t="s">
        <v>84</v>
      </c>
      <c r="B73">
        <v>374.39977298663399</v>
      </c>
      <c r="C73">
        <f t="shared" si="0"/>
        <v>3.0783262640170506E-3</v>
      </c>
      <c r="D73">
        <f t="shared" si="1"/>
        <v>3.0783262640170506</v>
      </c>
      <c r="F73" t="s">
        <v>85</v>
      </c>
      <c r="G73" t="s">
        <v>86</v>
      </c>
      <c r="H73" t="s">
        <v>87</v>
      </c>
      <c r="I73">
        <v>-370.7</v>
      </c>
      <c r="J73" t="s">
        <v>88</v>
      </c>
      <c r="K73" t="s">
        <v>48</v>
      </c>
      <c r="L73" t="s">
        <v>89</v>
      </c>
      <c r="M73">
        <v>1051.9000000000001</v>
      </c>
      <c r="N73" t="s">
        <v>90</v>
      </c>
      <c r="O73" t="s">
        <v>48</v>
      </c>
      <c r="P73" t="s">
        <v>91</v>
      </c>
      <c r="Q73">
        <v>-86.546999999999997</v>
      </c>
      <c r="R73" t="s">
        <v>92</v>
      </c>
      <c r="S73" t="s">
        <v>48</v>
      </c>
      <c r="T73" t="s">
        <v>93</v>
      </c>
      <c r="U73">
        <v>0</v>
      </c>
      <c r="V73" t="s">
        <v>94</v>
      </c>
      <c r="W73">
        <v>53</v>
      </c>
      <c r="X73" t="s">
        <v>95</v>
      </c>
      <c r="Y73">
        <v>0</v>
      </c>
      <c r="Z73" t="s">
        <v>11</v>
      </c>
    </row>
    <row r="74" spans="1:26" x14ac:dyDescent="0.45">
      <c r="A74" t="s">
        <v>84</v>
      </c>
      <c r="B74">
        <v>374.40286773428699</v>
      </c>
      <c r="C74">
        <f t="shared" si="0"/>
        <v>3.0947476529945561E-3</v>
      </c>
      <c r="D74">
        <f t="shared" si="1"/>
        <v>3.0947476529945561</v>
      </c>
      <c r="F74" t="s">
        <v>85</v>
      </c>
      <c r="G74" t="s">
        <v>86</v>
      </c>
      <c r="H74" t="s">
        <v>87</v>
      </c>
      <c r="I74">
        <v>-370.7</v>
      </c>
      <c r="J74" t="s">
        <v>88</v>
      </c>
      <c r="K74" t="s">
        <v>48</v>
      </c>
      <c r="L74" t="s">
        <v>89</v>
      </c>
      <c r="M74">
        <v>1051.9000000000001</v>
      </c>
      <c r="N74" t="s">
        <v>90</v>
      </c>
      <c r="O74" t="s">
        <v>48</v>
      </c>
      <c r="P74" t="s">
        <v>91</v>
      </c>
      <c r="Q74">
        <v>-86.546999999999997</v>
      </c>
      <c r="R74" t="s">
        <v>92</v>
      </c>
      <c r="S74" t="s">
        <v>48</v>
      </c>
      <c r="T74" t="s">
        <v>93</v>
      </c>
      <c r="U74">
        <v>0</v>
      </c>
      <c r="V74" t="s">
        <v>94</v>
      </c>
      <c r="W74">
        <v>54</v>
      </c>
      <c r="X74" t="s">
        <v>95</v>
      </c>
      <c r="Y74">
        <v>0</v>
      </c>
      <c r="Z74" t="s">
        <v>11</v>
      </c>
    </row>
    <row r="75" spans="1:26" x14ac:dyDescent="0.45">
      <c r="A75" t="s">
        <v>84</v>
      </c>
      <c r="B75">
        <v>374.40594742899998</v>
      </c>
      <c r="C75">
        <f t="shared" si="0"/>
        <v>3.0796947129942964E-3</v>
      </c>
      <c r="D75">
        <f t="shared" si="1"/>
        <v>3.0796947129942964</v>
      </c>
      <c r="F75" t="s">
        <v>85</v>
      </c>
      <c r="G75" t="s">
        <v>86</v>
      </c>
      <c r="H75" t="s">
        <v>87</v>
      </c>
      <c r="I75">
        <v>-370.7</v>
      </c>
      <c r="J75" t="s">
        <v>88</v>
      </c>
      <c r="K75" t="s">
        <v>48</v>
      </c>
      <c r="L75" t="s">
        <v>89</v>
      </c>
      <c r="M75">
        <v>1051.9000000000001</v>
      </c>
      <c r="N75" t="s">
        <v>90</v>
      </c>
      <c r="O75" t="s">
        <v>48</v>
      </c>
      <c r="P75" t="s">
        <v>91</v>
      </c>
      <c r="Q75">
        <v>-86.546999999999997</v>
      </c>
      <c r="R75" t="s">
        <v>92</v>
      </c>
      <c r="S75" t="s">
        <v>48</v>
      </c>
      <c r="T75" t="s">
        <v>93</v>
      </c>
      <c r="U75">
        <v>0</v>
      </c>
      <c r="V75" t="s">
        <v>94</v>
      </c>
      <c r="W75">
        <v>55</v>
      </c>
      <c r="X75" t="s">
        <v>95</v>
      </c>
      <c r="Y75">
        <v>0</v>
      </c>
      <c r="Z75" t="s">
        <v>11</v>
      </c>
    </row>
    <row r="76" spans="1:26" x14ac:dyDescent="0.45">
      <c r="A76" t="s">
        <v>84</v>
      </c>
      <c r="B76">
        <v>374.40903772919302</v>
      </c>
      <c r="C76">
        <f t="shared" si="0"/>
        <v>3.0903001930369101E-3</v>
      </c>
      <c r="D76">
        <f t="shared" si="1"/>
        <v>3.0903001930369101</v>
      </c>
      <c r="F76" t="s">
        <v>85</v>
      </c>
      <c r="G76" t="s">
        <v>86</v>
      </c>
      <c r="H76" t="s">
        <v>87</v>
      </c>
      <c r="I76">
        <v>-370.7</v>
      </c>
      <c r="J76" t="s">
        <v>88</v>
      </c>
      <c r="K76" t="s">
        <v>48</v>
      </c>
      <c r="L76" t="s">
        <v>89</v>
      </c>
      <c r="M76">
        <v>1051.9000000000001</v>
      </c>
      <c r="N76" t="s">
        <v>90</v>
      </c>
      <c r="O76" t="s">
        <v>48</v>
      </c>
      <c r="P76" t="s">
        <v>91</v>
      </c>
      <c r="Q76">
        <v>-86.546999999999997</v>
      </c>
      <c r="R76" t="s">
        <v>92</v>
      </c>
      <c r="S76" t="s">
        <v>48</v>
      </c>
      <c r="T76" t="s">
        <v>93</v>
      </c>
      <c r="U76">
        <v>0</v>
      </c>
      <c r="V76" t="s">
        <v>94</v>
      </c>
      <c r="W76">
        <v>56</v>
      </c>
      <c r="X76" t="s">
        <v>95</v>
      </c>
      <c r="Y76">
        <v>0</v>
      </c>
      <c r="Z76" t="s">
        <v>11</v>
      </c>
    </row>
    <row r="77" spans="1:26" x14ac:dyDescent="0.45">
      <c r="A77" t="s">
        <v>84</v>
      </c>
      <c r="B77">
        <v>374.41212050291603</v>
      </c>
      <c r="C77">
        <f t="shared" si="0"/>
        <v>3.0827737230083585E-3</v>
      </c>
      <c r="D77">
        <f t="shared" si="1"/>
        <v>3.0827737230083585</v>
      </c>
      <c r="F77" t="s">
        <v>85</v>
      </c>
      <c r="G77" t="s">
        <v>86</v>
      </c>
      <c r="H77" t="s">
        <v>87</v>
      </c>
      <c r="I77">
        <v>-370.7</v>
      </c>
      <c r="J77" t="s">
        <v>88</v>
      </c>
      <c r="K77" t="s">
        <v>48</v>
      </c>
      <c r="L77" t="s">
        <v>89</v>
      </c>
      <c r="M77">
        <v>1051.9000000000001</v>
      </c>
      <c r="N77" t="s">
        <v>90</v>
      </c>
      <c r="O77" t="s">
        <v>48</v>
      </c>
      <c r="P77" t="s">
        <v>91</v>
      </c>
      <c r="Q77">
        <v>-86.546999999999997</v>
      </c>
      <c r="R77" t="s">
        <v>92</v>
      </c>
      <c r="S77" t="s">
        <v>48</v>
      </c>
      <c r="T77" t="s">
        <v>93</v>
      </c>
      <c r="U77">
        <v>0</v>
      </c>
      <c r="V77" t="s">
        <v>94</v>
      </c>
      <c r="W77">
        <v>57</v>
      </c>
      <c r="X77" t="s">
        <v>95</v>
      </c>
      <c r="Y77">
        <v>0</v>
      </c>
      <c r="Z77" t="s">
        <v>11</v>
      </c>
    </row>
    <row r="78" spans="1:26" x14ac:dyDescent="0.45">
      <c r="A78" t="s">
        <v>84</v>
      </c>
      <c r="B78">
        <v>374.41520977677197</v>
      </c>
      <c r="C78">
        <f t="shared" si="0"/>
        <v>3.0892738559487043E-3</v>
      </c>
      <c r="D78">
        <f t="shared" si="1"/>
        <v>3.0892738559487043</v>
      </c>
      <c r="F78" t="s">
        <v>85</v>
      </c>
      <c r="G78" t="s">
        <v>86</v>
      </c>
      <c r="H78" t="s">
        <v>87</v>
      </c>
      <c r="I78">
        <v>-370.7</v>
      </c>
      <c r="J78" t="s">
        <v>88</v>
      </c>
      <c r="K78" t="s">
        <v>48</v>
      </c>
      <c r="L78" t="s">
        <v>89</v>
      </c>
      <c r="M78">
        <v>1051.9000000000001</v>
      </c>
      <c r="N78" t="s">
        <v>90</v>
      </c>
      <c r="O78" t="s">
        <v>48</v>
      </c>
      <c r="P78" t="s">
        <v>91</v>
      </c>
      <c r="Q78">
        <v>-86.546999999999997</v>
      </c>
      <c r="R78" t="s">
        <v>92</v>
      </c>
      <c r="S78" t="s">
        <v>48</v>
      </c>
      <c r="T78" t="s">
        <v>93</v>
      </c>
      <c r="U78">
        <v>0</v>
      </c>
      <c r="V78" t="s">
        <v>94</v>
      </c>
      <c r="W78">
        <v>58</v>
      </c>
      <c r="X78" t="s">
        <v>95</v>
      </c>
      <c r="Y78">
        <v>0</v>
      </c>
      <c r="Z78" t="s">
        <v>11</v>
      </c>
    </row>
    <row r="79" spans="1:26" x14ac:dyDescent="0.45">
      <c r="A79" t="s">
        <v>84</v>
      </c>
      <c r="B79">
        <v>374.41829323472001</v>
      </c>
      <c r="C79">
        <f t="shared" si="0"/>
        <v>3.0834579480369939E-3</v>
      </c>
      <c r="D79">
        <f t="shared" si="1"/>
        <v>3.0834579480369939</v>
      </c>
      <c r="F79" t="s">
        <v>85</v>
      </c>
      <c r="G79" t="s">
        <v>86</v>
      </c>
      <c r="H79" t="s">
        <v>87</v>
      </c>
      <c r="I79">
        <v>-370.7</v>
      </c>
      <c r="J79" t="s">
        <v>88</v>
      </c>
      <c r="K79" t="s">
        <v>48</v>
      </c>
      <c r="L79" t="s">
        <v>89</v>
      </c>
      <c r="M79">
        <v>1051.9000000000001</v>
      </c>
      <c r="N79" t="s">
        <v>90</v>
      </c>
      <c r="O79" t="s">
        <v>48</v>
      </c>
      <c r="P79" t="s">
        <v>91</v>
      </c>
      <c r="Q79">
        <v>-86.546999999999997</v>
      </c>
      <c r="R79" t="s">
        <v>92</v>
      </c>
      <c r="S79" t="s">
        <v>48</v>
      </c>
      <c r="T79" t="s">
        <v>93</v>
      </c>
      <c r="U79">
        <v>0</v>
      </c>
      <c r="V79" t="s">
        <v>94</v>
      </c>
      <c r="W79">
        <v>59</v>
      </c>
      <c r="X79" t="s">
        <v>95</v>
      </c>
      <c r="Y79">
        <v>0</v>
      </c>
      <c r="Z79" t="s">
        <v>11</v>
      </c>
    </row>
    <row r="80" spans="1:26" x14ac:dyDescent="0.45">
      <c r="A80" t="s">
        <v>84</v>
      </c>
      <c r="B80">
        <v>374.42138011379001</v>
      </c>
      <c r="C80">
        <f t="shared" si="0"/>
        <v>3.0868790699969395E-3</v>
      </c>
      <c r="D80">
        <f t="shared" si="1"/>
        <v>3.0868790699969395</v>
      </c>
      <c r="F80" t="s">
        <v>85</v>
      </c>
      <c r="G80" t="s">
        <v>86</v>
      </c>
      <c r="H80" t="s">
        <v>87</v>
      </c>
      <c r="I80">
        <v>-370.7</v>
      </c>
      <c r="J80" t="s">
        <v>88</v>
      </c>
      <c r="K80" t="s">
        <v>48</v>
      </c>
      <c r="L80" t="s">
        <v>89</v>
      </c>
      <c r="M80">
        <v>1051.9000000000001</v>
      </c>
      <c r="N80" t="s">
        <v>90</v>
      </c>
      <c r="O80" t="s">
        <v>48</v>
      </c>
      <c r="P80" t="s">
        <v>91</v>
      </c>
      <c r="Q80">
        <v>-86.546999999999997</v>
      </c>
      <c r="R80" t="s">
        <v>92</v>
      </c>
      <c r="S80" t="s">
        <v>48</v>
      </c>
      <c r="T80" t="s">
        <v>93</v>
      </c>
      <c r="U80">
        <v>0</v>
      </c>
      <c r="V80" t="s">
        <v>94</v>
      </c>
      <c r="W80">
        <v>60</v>
      </c>
      <c r="X80" t="s">
        <v>95</v>
      </c>
      <c r="Y80">
        <v>0</v>
      </c>
      <c r="Z80" t="s">
        <v>11</v>
      </c>
    </row>
    <row r="81" spans="1:26" x14ac:dyDescent="0.45">
      <c r="A81" t="s">
        <v>84</v>
      </c>
      <c r="B81">
        <v>374.42446528229999</v>
      </c>
      <c r="C81">
        <f t="shared" si="0"/>
        <v>3.0851685099833048E-3</v>
      </c>
      <c r="D81">
        <f t="shared" si="1"/>
        <v>3.0851685099833048</v>
      </c>
      <c r="F81" t="s">
        <v>85</v>
      </c>
      <c r="G81" t="s">
        <v>86</v>
      </c>
      <c r="H81" t="s">
        <v>87</v>
      </c>
      <c r="I81">
        <v>-370.7</v>
      </c>
      <c r="J81" t="s">
        <v>88</v>
      </c>
      <c r="K81" t="s">
        <v>48</v>
      </c>
      <c r="L81" t="s">
        <v>89</v>
      </c>
      <c r="M81">
        <v>1051.9000000000001</v>
      </c>
      <c r="N81" t="s">
        <v>90</v>
      </c>
      <c r="O81" t="s">
        <v>48</v>
      </c>
      <c r="P81" t="s">
        <v>91</v>
      </c>
      <c r="Q81">
        <v>-86.546999999999997</v>
      </c>
      <c r="R81" t="s">
        <v>92</v>
      </c>
      <c r="S81" t="s">
        <v>48</v>
      </c>
      <c r="T81" t="s">
        <v>93</v>
      </c>
      <c r="U81">
        <v>0</v>
      </c>
      <c r="V81" t="s">
        <v>94</v>
      </c>
      <c r="W81">
        <v>61</v>
      </c>
      <c r="X81" t="s">
        <v>95</v>
      </c>
      <c r="Y81">
        <v>0</v>
      </c>
      <c r="Z81" t="s">
        <v>11</v>
      </c>
    </row>
    <row r="82" spans="1:26" x14ac:dyDescent="0.45">
      <c r="A82" t="s">
        <v>84</v>
      </c>
      <c r="B82">
        <v>374.42755934572801</v>
      </c>
      <c r="C82">
        <f t="shared" si="0"/>
        <v>3.0940634280227641E-3</v>
      </c>
      <c r="D82">
        <f t="shared" si="1"/>
        <v>3.0940634280227641</v>
      </c>
      <c r="F82" t="s">
        <v>85</v>
      </c>
      <c r="G82" t="s">
        <v>86</v>
      </c>
      <c r="H82" t="s">
        <v>87</v>
      </c>
      <c r="I82">
        <v>-370.7</v>
      </c>
      <c r="J82" t="s">
        <v>88</v>
      </c>
      <c r="K82" t="s">
        <v>48</v>
      </c>
      <c r="L82" t="s">
        <v>89</v>
      </c>
      <c r="M82">
        <v>1051.9000000000001</v>
      </c>
      <c r="N82" t="s">
        <v>90</v>
      </c>
      <c r="O82" t="s">
        <v>48</v>
      </c>
      <c r="P82" t="s">
        <v>91</v>
      </c>
      <c r="Q82">
        <v>-86.546999999999997</v>
      </c>
      <c r="R82" t="s">
        <v>92</v>
      </c>
      <c r="S82" t="s">
        <v>48</v>
      </c>
      <c r="T82" t="s">
        <v>93</v>
      </c>
      <c r="U82">
        <v>0</v>
      </c>
      <c r="V82" t="s">
        <v>94</v>
      </c>
      <c r="W82">
        <v>62</v>
      </c>
      <c r="X82" t="s">
        <v>95</v>
      </c>
      <c r="Y82">
        <v>0</v>
      </c>
      <c r="Z82" t="s">
        <v>11</v>
      </c>
    </row>
    <row r="83" spans="1:26" x14ac:dyDescent="0.45">
      <c r="A83" t="s">
        <v>84</v>
      </c>
      <c r="B83">
        <v>374.43063835621598</v>
      </c>
      <c r="C83">
        <f t="shared" si="0"/>
        <v>3.079010487965661E-3</v>
      </c>
      <c r="D83">
        <f t="shared" si="1"/>
        <v>3.079010487965661</v>
      </c>
      <c r="F83" t="s">
        <v>85</v>
      </c>
      <c r="G83" t="s">
        <v>86</v>
      </c>
      <c r="H83" t="s">
        <v>87</v>
      </c>
      <c r="I83">
        <v>-370.7</v>
      </c>
      <c r="J83" t="s">
        <v>88</v>
      </c>
      <c r="K83" t="s">
        <v>48</v>
      </c>
      <c r="L83" t="s">
        <v>89</v>
      </c>
      <c r="M83">
        <v>1051.9000000000001</v>
      </c>
      <c r="N83" t="s">
        <v>90</v>
      </c>
      <c r="O83" t="s">
        <v>48</v>
      </c>
      <c r="P83" t="s">
        <v>91</v>
      </c>
      <c r="Q83">
        <v>-86.546999999999997</v>
      </c>
      <c r="R83" t="s">
        <v>92</v>
      </c>
      <c r="S83" t="s">
        <v>48</v>
      </c>
      <c r="T83" t="s">
        <v>93</v>
      </c>
      <c r="U83">
        <v>0</v>
      </c>
      <c r="V83" t="s">
        <v>94</v>
      </c>
      <c r="W83">
        <v>63</v>
      </c>
      <c r="X83" t="s">
        <v>95</v>
      </c>
      <c r="Y83">
        <v>0</v>
      </c>
      <c r="Z83" t="s">
        <v>11</v>
      </c>
    </row>
    <row r="84" spans="1:26" x14ac:dyDescent="0.45">
      <c r="A84" t="s">
        <v>84</v>
      </c>
      <c r="B84">
        <v>374.43372968274599</v>
      </c>
      <c r="C84">
        <f t="shared" si="0"/>
        <v>3.091326530011429E-3</v>
      </c>
      <c r="D84">
        <f t="shared" si="1"/>
        <v>3.091326530011429</v>
      </c>
      <c r="F84" t="s">
        <v>85</v>
      </c>
      <c r="G84" t="s">
        <v>86</v>
      </c>
      <c r="H84" t="s">
        <v>87</v>
      </c>
      <c r="I84">
        <v>-370.7</v>
      </c>
      <c r="J84" t="s">
        <v>88</v>
      </c>
      <c r="K84" t="s">
        <v>48</v>
      </c>
      <c r="L84" t="s">
        <v>89</v>
      </c>
      <c r="M84">
        <v>1051.9000000000001</v>
      </c>
      <c r="N84" t="s">
        <v>90</v>
      </c>
      <c r="O84" t="s">
        <v>48</v>
      </c>
      <c r="P84" t="s">
        <v>91</v>
      </c>
      <c r="Q84">
        <v>-86.546999999999997</v>
      </c>
      <c r="R84" t="s">
        <v>92</v>
      </c>
      <c r="S84" t="s">
        <v>48</v>
      </c>
      <c r="T84" t="s">
        <v>93</v>
      </c>
      <c r="U84">
        <v>0</v>
      </c>
      <c r="V84" t="s">
        <v>94</v>
      </c>
      <c r="W84">
        <v>64</v>
      </c>
      <c r="X84" t="s">
        <v>95</v>
      </c>
      <c r="Y84">
        <v>0</v>
      </c>
      <c r="Z84" t="s">
        <v>11</v>
      </c>
    </row>
    <row r="85" spans="1:26" x14ac:dyDescent="0.45">
      <c r="A85" t="s">
        <v>84</v>
      </c>
      <c r="B85">
        <v>374.43681143013202</v>
      </c>
      <c r="C85">
        <f t="shared" si="0"/>
        <v>3.0817473860338396E-3</v>
      </c>
      <c r="D85">
        <f t="shared" si="1"/>
        <v>3.0817473860338396</v>
      </c>
      <c r="F85" t="s">
        <v>85</v>
      </c>
      <c r="G85" t="s">
        <v>86</v>
      </c>
      <c r="H85" t="s">
        <v>87</v>
      </c>
      <c r="I85">
        <v>-370.7</v>
      </c>
      <c r="J85" t="s">
        <v>88</v>
      </c>
      <c r="K85" t="s">
        <v>48</v>
      </c>
      <c r="L85" t="s">
        <v>89</v>
      </c>
      <c r="M85">
        <v>1051.9000000000001</v>
      </c>
      <c r="N85" t="s">
        <v>90</v>
      </c>
      <c r="O85" t="s">
        <v>48</v>
      </c>
      <c r="P85" t="s">
        <v>91</v>
      </c>
      <c r="Q85">
        <v>-86.546999999999997</v>
      </c>
      <c r="R85" t="s">
        <v>92</v>
      </c>
      <c r="S85" t="s">
        <v>48</v>
      </c>
      <c r="T85" t="s">
        <v>93</v>
      </c>
      <c r="U85">
        <v>0</v>
      </c>
      <c r="V85" t="s">
        <v>94</v>
      </c>
      <c r="W85">
        <v>65</v>
      </c>
      <c r="X85" t="s">
        <v>95</v>
      </c>
      <c r="Y85">
        <v>0</v>
      </c>
      <c r="Z85" t="s">
        <v>11</v>
      </c>
    </row>
    <row r="86" spans="1:26" x14ac:dyDescent="0.45">
      <c r="A86" t="s">
        <v>84</v>
      </c>
      <c r="B86">
        <v>374.43989146695702</v>
      </c>
      <c r="C86">
        <f t="shared" ref="C86:C149" si="2">B86-B85</f>
        <v>3.0800368249970234E-3</v>
      </c>
      <c r="D86">
        <f t="shared" ref="D86:D149" si="3">C86*1000</f>
        <v>3.0800368249970234</v>
      </c>
      <c r="F86" t="s">
        <v>85</v>
      </c>
      <c r="G86" t="s">
        <v>86</v>
      </c>
      <c r="H86" t="s">
        <v>87</v>
      </c>
      <c r="I86">
        <v>-370.7</v>
      </c>
      <c r="J86" t="s">
        <v>88</v>
      </c>
      <c r="K86" t="s">
        <v>48</v>
      </c>
      <c r="L86" t="s">
        <v>89</v>
      </c>
      <c r="M86">
        <v>1051.9000000000001</v>
      </c>
      <c r="N86" t="s">
        <v>90</v>
      </c>
      <c r="O86" t="s">
        <v>48</v>
      </c>
      <c r="P86" t="s">
        <v>91</v>
      </c>
      <c r="Q86">
        <v>-86.546999999999997</v>
      </c>
      <c r="R86" t="s">
        <v>92</v>
      </c>
      <c r="S86" t="s">
        <v>48</v>
      </c>
      <c r="T86" t="s">
        <v>93</v>
      </c>
      <c r="U86">
        <v>0</v>
      </c>
      <c r="V86" t="s">
        <v>94</v>
      </c>
      <c r="W86">
        <v>66</v>
      </c>
      <c r="X86" t="s">
        <v>95</v>
      </c>
      <c r="Y86">
        <v>0</v>
      </c>
      <c r="Z86" t="s">
        <v>11</v>
      </c>
    </row>
    <row r="87" spans="1:26" x14ac:dyDescent="0.45">
      <c r="A87" t="s">
        <v>84</v>
      </c>
      <c r="B87">
        <v>374.44298689883499</v>
      </c>
      <c r="C87">
        <f t="shared" si="2"/>
        <v>3.0954318779663481E-3</v>
      </c>
      <c r="D87">
        <f t="shared" si="3"/>
        <v>3.0954318779663481</v>
      </c>
      <c r="F87" t="s">
        <v>85</v>
      </c>
      <c r="G87" t="s">
        <v>86</v>
      </c>
      <c r="H87" t="s">
        <v>87</v>
      </c>
      <c r="I87">
        <v>-370.7</v>
      </c>
      <c r="J87" t="s">
        <v>88</v>
      </c>
      <c r="K87" t="s">
        <v>48</v>
      </c>
      <c r="L87" t="s">
        <v>89</v>
      </c>
      <c r="M87">
        <v>1051.9000000000001</v>
      </c>
      <c r="N87" t="s">
        <v>90</v>
      </c>
      <c r="O87" t="s">
        <v>48</v>
      </c>
      <c r="P87" t="s">
        <v>91</v>
      </c>
      <c r="Q87">
        <v>-86.546999999999997</v>
      </c>
      <c r="R87" t="s">
        <v>92</v>
      </c>
      <c r="S87" t="s">
        <v>48</v>
      </c>
      <c r="T87" t="s">
        <v>93</v>
      </c>
      <c r="U87">
        <v>0</v>
      </c>
      <c r="V87" t="s">
        <v>94</v>
      </c>
      <c r="W87">
        <v>67</v>
      </c>
      <c r="X87" t="s">
        <v>95</v>
      </c>
      <c r="Y87">
        <v>0</v>
      </c>
      <c r="Z87" t="s">
        <v>11</v>
      </c>
    </row>
    <row r="88" spans="1:26" x14ac:dyDescent="0.45">
      <c r="A88" t="s">
        <v>84</v>
      </c>
      <c r="B88">
        <v>374.44606180397602</v>
      </c>
      <c r="C88">
        <f t="shared" si="2"/>
        <v>3.0749051410339234E-3</v>
      </c>
      <c r="D88">
        <f t="shared" si="3"/>
        <v>3.0749051410339234</v>
      </c>
      <c r="F88" t="s">
        <v>85</v>
      </c>
      <c r="G88" t="s">
        <v>86</v>
      </c>
      <c r="H88" t="s">
        <v>87</v>
      </c>
      <c r="I88">
        <v>-370.7</v>
      </c>
      <c r="J88" t="s">
        <v>88</v>
      </c>
      <c r="K88" t="s">
        <v>48</v>
      </c>
      <c r="L88" t="s">
        <v>89</v>
      </c>
      <c r="M88">
        <v>1051.9000000000001</v>
      </c>
      <c r="N88" t="s">
        <v>90</v>
      </c>
      <c r="O88" t="s">
        <v>48</v>
      </c>
      <c r="P88" t="s">
        <v>91</v>
      </c>
      <c r="Q88">
        <v>-86.546999999999997</v>
      </c>
      <c r="R88" t="s">
        <v>92</v>
      </c>
      <c r="S88" t="s">
        <v>48</v>
      </c>
      <c r="T88" t="s">
        <v>93</v>
      </c>
      <c r="U88">
        <v>0</v>
      </c>
      <c r="V88" t="s">
        <v>94</v>
      </c>
      <c r="W88">
        <v>68</v>
      </c>
      <c r="X88" t="s">
        <v>95</v>
      </c>
      <c r="Y88">
        <v>0</v>
      </c>
      <c r="Z88" t="s">
        <v>11</v>
      </c>
    </row>
    <row r="89" spans="1:26" x14ac:dyDescent="0.45">
      <c r="A89" t="s">
        <v>84</v>
      </c>
      <c r="B89">
        <v>374.44915449895501</v>
      </c>
      <c r="C89">
        <f t="shared" si="2"/>
        <v>3.0926949789886748E-3</v>
      </c>
      <c r="D89">
        <f t="shared" si="3"/>
        <v>3.0926949789886748</v>
      </c>
      <c r="F89" t="s">
        <v>85</v>
      </c>
      <c r="G89" t="s">
        <v>86</v>
      </c>
      <c r="H89" t="s">
        <v>87</v>
      </c>
      <c r="I89">
        <v>-370.7</v>
      </c>
      <c r="J89" t="s">
        <v>88</v>
      </c>
      <c r="K89" t="s">
        <v>48</v>
      </c>
      <c r="L89" t="s">
        <v>89</v>
      </c>
      <c r="M89">
        <v>1051.9000000000001</v>
      </c>
      <c r="N89" t="s">
        <v>90</v>
      </c>
      <c r="O89" t="s">
        <v>48</v>
      </c>
      <c r="P89" t="s">
        <v>91</v>
      </c>
      <c r="Q89">
        <v>-86.546999999999997</v>
      </c>
      <c r="R89" t="s">
        <v>92</v>
      </c>
      <c r="S89" t="s">
        <v>48</v>
      </c>
      <c r="T89" t="s">
        <v>93</v>
      </c>
      <c r="U89">
        <v>0</v>
      </c>
      <c r="V89" t="s">
        <v>94</v>
      </c>
      <c r="W89">
        <v>69</v>
      </c>
      <c r="X89" t="s">
        <v>95</v>
      </c>
      <c r="Y89">
        <v>0</v>
      </c>
      <c r="Z89" t="s">
        <v>11</v>
      </c>
    </row>
    <row r="90" spans="1:26" x14ac:dyDescent="0.45">
      <c r="A90" t="s">
        <v>84</v>
      </c>
      <c r="B90">
        <v>374.45223727267802</v>
      </c>
      <c r="C90">
        <f t="shared" si="2"/>
        <v>3.0827737230083585E-3</v>
      </c>
      <c r="D90">
        <f t="shared" si="3"/>
        <v>3.0827737230083585</v>
      </c>
      <c r="F90" t="s">
        <v>85</v>
      </c>
      <c r="G90" t="s">
        <v>86</v>
      </c>
      <c r="H90" t="s">
        <v>87</v>
      </c>
      <c r="I90">
        <v>-370.7</v>
      </c>
      <c r="J90" t="s">
        <v>88</v>
      </c>
      <c r="K90" t="s">
        <v>48</v>
      </c>
      <c r="L90" t="s">
        <v>89</v>
      </c>
      <c r="M90">
        <v>1051.9000000000001</v>
      </c>
      <c r="N90" t="s">
        <v>90</v>
      </c>
      <c r="O90" t="s">
        <v>48</v>
      </c>
      <c r="P90" t="s">
        <v>91</v>
      </c>
      <c r="Q90">
        <v>-86.546999999999997</v>
      </c>
      <c r="R90" t="s">
        <v>92</v>
      </c>
      <c r="S90" t="s">
        <v>48</v>
      </c>
      <c r="T90" t="s">
        <v>93</v>
      </c>
      <c r="U90">
        <v>0</v>
      </c>
      <c r="V90" t="s">
        <v>94</v>
      </c>
      <c r="W90">
        <v>70</v>
      </c>
      <c r="X90" t="s">
        <v>95</v>
      </c>
      <c r="Y90">
        <v>0</v>
      </c>
      <c r="Z90" t="s">
        <v>11</v>
      </c>
    </row>
    <row r="91" spans="1:26" x14ac:dyDescent="0.45">
      <c r="A91" t="s">
        <v>84</v>
      </c>
      <c r="B91">
        <v>374.45533099399398</v>
      </c>
      <c r="C91">
        <f t="shared" si="2"/>
        <v>3.0937213159631938E-3</v>
      </c>
      <c r="D91">
        <f t="shared" si="3"/>
        <v>3.0937213159631938</v>
      </c>
      <c r="F91" t="s">
        <v>85</v>
      </c>
      <c r="G91" t="s">
        <v>86</v>
      </c>
      <c r="H91" t="s">
        <v>87</v>
      </c>
      <c r="I91">
        <v>-370.7</v>
      </c>
      <c r="J91" t="s">
        <v>88</v>
      </c>
      <c r="K91" t="s">
        <v>48</v>
      </c>
      <c r="L91" t="s">
        <v>89</v>
      </c>
      <c r="M91">
        <v>1051.9000000000001</v>
      </c>
      <c r="N91" t="s">
        <v>90</v>
      </c>
      <c r="O91" t="s">
        <v>48</v>
      </c>
      <c r="P91" t="s">
        <v>91</v>
      </c>
      <c r="Q91">
        <v>-86.546999999999997</v>
      </c>
      <c r="R91" t="s">
        <v>92</v>
      </c>
      <c r="S91" t="s">
        <v>48</v>
      </c>
      <c r="T91" t="s">
        <v>93</v>
      </c>
      <c r="U91">
        <v>0</v>
      </c>
      <c r="V91" t="s">
        <v>94</v>
      </c>
      <c r="W91">
        <v>71</v>
      </c>
      <c r="X91" t="s">
        <v>95</v>
      </c>
      <c r="Y91">
        <v>0</v>
      </c>
      <c r="Z91" t="s">
        <v>11</v>
      </c>
    </row>
    <row r="92" spans="1:26" x14ac:dyDescent="0.45">
      <c r="A92" t="s">
        <v>84</v>
      </c>
      <c r="B92">
        <v>374.458410004482</v>
      </c>
      <c r="C92">
        <f t="shared" si="2"/>
        <v>3.0790104880225044E-3</v>
      </c>
      <c r="D92">
        <f t="shared" si="3"/>
        <v>3.0790104880225044</v>
      </c>
      <c r="F92" t="s">
        <v>85</v>
      </c>
      <c r="G92" t="s">
        <v>86</v>
      </c>
      <c r="H92" t="s">
        <v>87</v>
      </c>
      <c r="I92">
        <v>-370.7</v>
      </c>
      <c r="J92" t="s">
        <v>88</v>
      </c>
      <c r="K92" t="s">
        <v>48</v>
      </c>
      <c r="L92" t="s">
        <v>89</v>
      </c>
      <c r="M92">
        <v>1051.9000000000001</v>
      </c>
      <c r="N92" t="s">
        <v>90</v>
      </c>
      <c r="O92" t="s">
        <v>48</v>
      </c>
      <c r="P92" t="s">
        <v>91</v>
      </c>
      <c r="Q92">
        <v>-86.546999999999997</v>
      </c>
      <c r="R92" t="s">
        <v>92</v>
      </c>
      <c r="S92" t="s">
        <v>48</v>
      </c>
      <c r="T92" t="s">
        <v>93</v>
      </c>
      <c r="U92">
        <v>0</v>
      </c>
      <c r="V92" t="s">
        <v>94</v>
      </c>
      <c r="W92">
        <v>72</v>
      </c>
      <c r="X92" t="s">
        <v>95</v>
      </c>
      <c r="Y92">
        <v>0</v>
      </c>
      <c r="Z92" t="s">
        <v>11</v>
      </c>
    </row>
    <row r="93" spans="1:26" x14ac:dyDescent="0.45">
      <c r="A93" t="s">
        <v>84</v>
      </c>
      <c r="B93">
        <v>374.46151262071697</v>
      </c>
      <c r="C93">
        <f t="shared" si="2"/>
        <v>3.1026162349689912E-3</v>
      </c>
      <c r="D93">
        <f t="shared" si="3"/>
        <v>3.1026162349689912</v>
      </c>
      <c r="F93" t="s">
        <v>85</v>
      </c>
      <c r="G93" t="s">
        <v>86</v>
      </c>
      <c r="H93" t="s">
        <v>87</v>
      </c>
      <c r="I93">
        <v>-370.7</v>
      </c>
      <c r="J93" t="s">
        <v>88</v>
      </c>
      <c r="K93" t="s">
        <v>48</v>
      </c>
      <c r="L93" t="s">
        <v>89</v>
      </c>
      <c r="M93">
        <v>1051.9000000000001</v>
      </c>
      <c r="N93" t="s">
        <v>90</v>
      </c>
      <c r="O93" t="s">
        <v>48</v>
      </c>
      <c r="P93" t="s">
        <v>91</v>
      </c>
      <c r="Q93">
        <v>-86.546999999999997</v>
      </c>
      <c r="R93" t="s">
        <v>92</v>
      </c>
      <c r="S93" t="s">
        <v>48</v>
      </c>
      <c r="T93" t="s">
        <v>93</v>
      </c>
      <c r="U93">
        <v>0</v>
      </c>
      <c r="V93" t="s">
        <v>94</v>
      </c>
      <c r="W93">
        <v>73</v>
      </c>
      <c r="X93" t="s">
        <v>95</v>
      </c>
      <c r="Y93">
        <v>0</v>
      </c>
      <c r="Z93" t="s">
        <v>11</v>
      </c>
    </row>
    <row r="94" spans="1:26" x14ac:dyDescent="0.45">
      <c r="A94" t="s">
        <v>84</v>
      </c>
      <c r="B94">
        <v>374.46458273628599</v>
      </c>
      <c r="C94">
        <f t="shared" si="2"/>
        <v>3.070115569016707E-3</v>
      </c>
      <c r="D94">
        <f t="shared" si="3"/>
        <v>3.070115569016707</v>
      </c>
      <c r="F94" t="s">
        <v>85</v>
      </c>
      <c r="G94" t="s">
        <v>86</v>
      </c>
      <c r="H94" t="s">
        <v>87</v>
      </c>
      <c r="I94">
        <v>-370.7</v>
      </c>
      <c r="J94" t="s">
        <v>88</v>
      </c>
      <c r="K94" t="s">
        <v>48</v>
      </c>
      <c r="L94" t="s">
        <v>89</v>
      </c>
      <c r="M94">
        <v>1051.9000000000001</v>
      </c>
      <c r="N94" t="s">
        <v>90</v>
      </c>
      <c r="O94" t="s">
        <v>48</v>
      </c>
      <c r="P94" t="s">
        <v>91</v>
      </c>
      <c r="Q94">
        <v>-86.546999999999997</v>
      </c>
      <c r="R94" t="s">
        <v>92</v>
      </c>
      <c r="S94" t="s">
        <v>48</v>
      </c>
      <c r="T94" t="s">
        <v>93</v>
      </c>
      <c r="U94">
        <v>0</v>
      </c>
      <c r="V94" t="s">
        <v>94</v>
      </c>
      <c r="W94">
        <v>74</v>
      </c>
      <c r="X94" t="s">
        <v>95</v>
      </c>
      <c r="Y94">
        <v>0</v>
      </c>
      <c r="Z94" t="s">
        <v>11</v>
      </c>
    </row>
    <row r="95" spans="1:26" x14ac:dyDescent="0.45">
      <c r="A95" t="s">
        <v>84</v>
      </c>
      <c r="B95">
        <v>374.467672010142</v>
      </c>
      <c r="C95">
        <f t="shared" si="2"/>
        <v>3.0892738560055477E-3</v>
      </c>
      <c r="D95">
        <f t="shared" si="3"/>
        <v>3.0892738560055477</v>
      </c>
      <c r="F95" t="s">
        <v>85</v>
      </c>
      <c r="G95" t="s">
        <v>86</v>
      </c>
      <c r="H95" t="s">
        <v>87</v>
      </c>
      <c r="I95">
        <v>-370.7</v>
      </c>
      <c r="J95" t="s">
        <v>88</v>
      </c>
      <c r="K95" t="s">
        <v>48</v>
      </c>
      <c r="L95" t="s">
        <v>89</v>
      </c>
      <c r="M95">
        <v>1051.9000000000001</v>
      </c>
      <c r="N95" t="s">
        <v>90</v>
      </c>
      <c r="O95" t="s">
        <v>48</v>
      </c>
      <c r="P95" t="s">
        <v>91</v>
      </c>
      <c r="Q95">
        <v>-86.546999999999997</v>
      </c>
      <c r="R95" t="s">
        <v>92</v>
      </c>
      <c r="S95" t="s">
        <v>48</v>
      </c>
      <c r="T95" t="s">
        <v>93</v>
      </c>
      <c r="U95">
        <v>0</v>
      </c>
      <c r="V95" t="s">
        <v>94</v>
      </c>
      <c r="W95">
        <v>75</v>
      </c>
      <c r="X95" t="s">
        <v>95</v>
      </c>
      <c r="Y95">
        <v>0</v>
      </c>
      <c r="Z95" t="s">
        <v>11</v>
      </c>
    </row>
    <row r="96" spans="1:26" x14ac:dyDescent="0.45">
      <c r="A96" t="s">
        <v>84</v>
      </c>
      <c r="B96">
        <v>374.47078865298101</v>
      </c>
      <c r="C96">
        <f t="shared" si="2"/>
        <v>3.1166428390179135E-3</v>
      </c>
      <c r="D96">
        <f t="shared" si="3"/>
        <v>3.1166428390179135</v>
      </c>
      <c r="F96" t="s">
        <v>85</v>
      </c>
      <c r="G96" t="s">
        <v>86</v>
      </c>
      <c r="H96" t="s">
        <v>87</v>
      </c>
      <c r="I96">
        <v>-370.7</v>
      </c>
      <c r="J96" t="s">
        <v>88</v>
      </c>
      <c r="K96" t="s">
        <v>48</v>
      </c>
      <c r="L96" t="s">
        <v>89</v>
      </c>
      <c r="M96">
        <v>1051.9000000000001</v>
      </c>
      <c r="N96" t="s">
        <v>90</v>
      </c>
      <c r="O96" t="s">
        <v>48</v>
      </c>
      <c r="P96" t="s">
        <v>91</v>
      </c>
      <c r="Q96">
        <v>-86.546999999999997</v>
      </c>
      <c r="R96" t="s">
        <v>92</v>
      </c>
      <c r="S96" t="s">
        <v>48</v>
      </c>
      <c r="T96" t="s">
        <v>93</v>
      </c>
      <c r="U96">
        <v>0</v>
      </c>
      <c r="V96" t="s">
        <v>94</v>
      </c>
      <c r="W96">
        <v>76</v>
      </c>
      <c r="X96" t="s">
        <v>95</v>
      </c>
      <c r="Y96">
        <v>0</v>
      </c>
      <c r="Z96" t="s">
        <v>11</v>
      </c>
    </row>
    <row r="97" spans="1:26" x14ac:dyDescent="0.45">
      <c r="A97" t="s">
        <v>84</v>
      </c>
      <c r="B97">
        <v>374.47386321600999</v>
      </c>
      <c r="C97">
        <f t="shared" si="2"/>
        <v>3.0745630289743531E-3</v>
      </c>
      <c r="D97">
        <f t="shared" si="3"/>
        <v>3.0745630289743531</v>
      </c>
      <c r="F97" t="s">
        <v>85</v>
      </c>
      <c r="G97" t="s">
        <v>86</v>
      </c>
      <c r="H97" t="s">
        <v>87</v>
      </c>
      <c r="I97">
        <v>-370.7</v>
      </c>
      <c r="J97" t="s">
        <v>88</v>
      </c>
      <c r="K97" t="s">
        <v>48</v>
      </c>
      <c r="L97" t="s">
        <v>89</v>
      </c>
      <c r="M97">
        <v>1051.9000000000001</v>
      </c>
      <c r="N97" t="s">
        <v>90</v>
      </c>
      <c r="O97" t="s">
        <v>48</v>
      </c>
      <c r="P97" t="s">
        <v>91</v>
      </c>
      <c r="Q97">
        <v>-86.546999999999997</v>
      </c>
      <c r="R97" t="s">
        <v>92</v>
      </c>
      <c r="S97" t="s">
        <v>48</v>
      </c>
      <c r="T97" t="s">
        <v>93</v>
      </c>
      <c r="U97">
        <v>0</v>
      </c>
      <c r="V97" t="s">
        <v>94</v>
      </c>
      <c r="W97">
        <v>77</v>
      </c>
      <c r="X97" t="s">
        <v>95</v>
      </c>
      <c r="Y97">
        <v>0</v>
      </c>
      <c r="Z97" t="s">
        <v>11</v>
      </c>
    </row>
    <row r="98" spans="1:26" x14ac:dyDescent="0.45">
      <c r="A98" t="s">
        <v>84</v>
      </c>
      <c r="B98">
        <v>374.47694120016098</v>
      </c>
      <c r="C98">
        <f t="shared" si="2"/>
        <v>3.0779841509911421E-3</v>
      </c>
      <c r="D98">
        <f t="shared" si="3"/>
        <v>3.0779841509911421</v>
      </c>
      <c r="F98" t="s">
        <v>85</v>
      </c>
      <c r="G98" t="s">
        <v>86</v>
      </c>
      <c r="H98" t="s">
        <v>87</v>
      </c>
      <c r="I98">
        <v>-370.7</v>
      </c>
      <c r="J98" t="s">
        <v>88</v>
      </c>
      <c r="K98" t="s">
        <v>48</v>
      </c>
      <c r="L98" t="s">
        <v>89</v>
      </c>
      <c r="M98">
        <v>1051.9000000000001</v>
      </c>
      <c r="N98" t="s">
        <v>90</v>
      </c>
      <c r="O98" t="s">
        <v>48</v>
      </c>
      <c r="P98" t="s">
        <v>91</v>
      </c>
      <c r="Q98">
        <v>-86.546999999999997</v>
      </c>
      <c r="R98" t="s">
        <v>92</v>
      </c>
      <c r="S98" t="s">
        <v>48</v>
      </c>
      <c r="T98" t="s">
        <v>93</v>
      </c>
      <c r="U98">
        <v>0</v>
      </c>
      <c r="V98" t="s">
        <v>94</v>
      </c>
      <c r="W98">
        <v>78</v>
      </c>
      <c r="X98" t="s">
        <v>95</v>
      </c>
      <c r="Y98">
        <v>0</v>
      </c>
      <c r="Z98" t="s">
        <v>11</v>
      </c>
    </row>
    <row r="99" spans="1:26" x14ac:dyDescent="0.45">
      <c r="A99" t="s">
        <v>84</v>
      </c>
      <c r="B99">
        <v>374.48003697415101</v>
      </c>
      <c r="C99">
        <f t="shared" si="2"/>
        <v>3.0957739900259185E-3</v>
      </c>
      <c r="D99">
        <f t="shared" si="3"/>
        <v>3.0957739900259185</v>
      </c>
      <c r="F99" t="s">
        <v>85</v>
      </c>
      <c r="G99" t="s">
        <v>86</v>
      </c>
      <c r="H99" t="s">
        <v>87</v>
      </c>
      <c r="I99">
        <v>-370.7</v>
      </c>
      <c r="J99" t="s">
        <v>88</v>
      </c>
      <c r="K99" t="s">
        <v>48</v>
      </c>
      <c r="L99" t="s">
        <v>89</v>
      </c>
      <c r="M99">
        <v>1051.9000000000001</v>
      </c>
      <c r="N99" t="s">
        <v>90</v>
      </c>
      <c r="O99" t="s">
        <v>48</v>
      </c>
      <c r="P99" t="s">
        <v>91</v>
      </c>
      <c r="Q99">
        <v>-86.546999999999997</v>
      </c>
      <c r="R99" t="s">
        <v>92</v>
      </c>
      <c r="S99" t="s">
        <v>48</v>
      </c>
      <c r="T99" t="s">
        <v>93</v>
      </c>
      <c r="U99">
        <v>0</v>
      </c>
      <c r="V99" t="s">
        <v>94</v>
      </c>
      <c r="W99">
        <v>79</v>
      </c>
      <c r="X99" t="s">
        <v>95</v>
      </c>
      <c r="Y99">
        <v>0</v>
      </c>
      <c r="Z99" t="s">
        <v>11</v>
      </c>
    </row>
    <row r="100" spans="1:26" x14ac:dyDescent="0.45">
      <c r="A100" t="s">
        <v>84</v>
      </c>
      <c r="B100">
        <v>374.48311872153801</v>
      </c>
      <c r="C100">
        <f t="shared" si="2"/>
        <v>3.0817473870001777E-3</v>
      </c>
      <c r="D100">
        <f t="shared" si="3"/>
        <v>3.0817473870001777</v>
      </c>
      <c r="F100" t="s">
        <v>85</v>
      </c>
      <c r="G100" t="s">
        <v>86</v>
      </c>
      <c r="H100" t="s">
        <v>87</v>
      </c>
      <c r="I100">
        <v>-370.7</v>
      </c>
      <c r="J100" t="s">
        <v>88</v>
      </c>
      <c r="K100" t="s">
        <v>48</v>
      </c>
      <c r="L100" t="s">
        <v>89</v>
      </c>
      <c r="M100">
        <v>1051.9000000000001</v>
      </c>
      <c r="N100" t="s">
        <v>90</v>
      </c>
      <c r="O100" t="s">
        <v>48</v>
      </c>
      <c r="P100" t="s">
        <v>91</v>
      </c>
      <c r="Q100">
        <v>-86.546999999999997</v>
      </c>
      <c r="R100" t="s">
        <v>92</v>
      </c>
      <c r="S100" t="s">
        <v>48</v>
      </c>
      <c r="T100" t="s">
        <v>93</v>
      </c>
      <c r="U100">
        <v>0</v>
      </c>
      <c r="V100" t="s">
        <v>94</v>
      </c>
      <c r="W100">
        <v>80</v>
      </c>
      <c r="X100" t="s">
        <v>95</v>
      </c>
      <c r="Y100">
        <v>0</v>
      </c>
      <c r="Z100" t="s">
        <v>11</v>
      </c>
    </row>
    <row r="101" spans="1:26" x14ac:dyDescent="0.45">
      <c r="A101" t="s">
        <v>84</v>
      </c>
      <c r="B101">
        <v>374.486203890046</v>
      </c>
      <c r="C101">
        <f t="shared" si="2"/>
        <v>3.0851685079937852E-3</v>
      </c>
      <c r="D101">
        <f t="shared" si="3"/>
        <v>3.0851685079937852</v>
      </c>
      <c r="F101" t="s">
        <v>85</v>
      </c>
      <c r="G101" t="s">
        <v>86</v>
      </c>
      <c r="H101" t="s">
        <v>87</v>
      </c>
      <c r="I101">
        <v>-370.7</v>
      </c>
      <c r="J101" t="s">
        <v>88</v>
      </c>
      <c r="K101" t="s">
        <v>48</v>
      </c>
      <c r="L101" t="s">
        <v>89</v>
      </c>
      <c r="M101">
        <v>1051.9000000000001</v>
      </c>
      <c r="N101" t="s">
        <v>90</v>
      </c>
      <c r="O101" t="s">
        <v>48</v>
      </c>
      <c r="P101" t="s">
        <v>91</v>
      </c>
      <c r="Q101">
        <v>-86.546999999999997</v>
      </c>
      <c r="R101" t="s">
        <v>92</v>
      </c>
      <c r="S101" t="s">
        <v>48</v>
      </c>
      <c r="T101" t="s">
        <v>93</v>
      </c>
      <c r="U101">
        <v>0</v>
      </c>
      <c r="V101" t="s">
        <v>94</v>
      </c>
      <c r="W101">
        <v>81</v>
      </c>
      <c r="X101" t="s">
        <v>95</v>
      </c>
      <c r="Y101">
        <v>0</v>
      </c>
      <c r="Z101" t="s">
        <v>11</v>
      </c>
    </row>
    <row r="102" spans="1:26" x14ac:dyDescent="0.45">
      <c r="A102" t="s">
        <v>84</v>
      </c>
      <c r="B102">
        <v>374.489285979545</v>
      </c>
      <c r="C102">
        <f t="shared" si="2"/>
        <v>3.0820894990029046E-3</v>
      </c>
      <c r="D102">
        <f t="shared" si="3"/>
        <v>3.0820894990029046</v>
      </c>
      <c r="F102" t="s">
        <v>85</v>
      </c>
      <c r="G102" t="s">
        <v>86</v>
      </c>
      <c r="H102" t="s">
        <v>87</v>
      </c>
      <c r="I102">
        <v>-370.7</v>
      </c>
      <c r="J102" t="s">
        <v>88</v>
      </c>
      <c r="K102" t="s">
        <v>48</v>
      </c>
      <c r="L102" t="s">
        <v>89</v>
      </c>
      <c r="M102">
        <v>1051.9000000000001</v>
      </c>
      <c r="N102" t="s">
        <v>90</v>
      </c>
      <c r="O102" t="s">
        <v>48</v>
      </c>
      <c r="P102" t="s">
        <v>91</v>
      </c>
      <c r="Q102">
        <v>-86.546999999999997</v>
      </c>
      <c r="R102" t="s">
        <v>92</v>
      </c>
      <c r="S102" t="s">
        <v>48</v>
      </c>
      <c r="T102" t="s">
        <v>93</v>
      </c>
      <c r="U102">
        <v>0</v>
      </c>
      <c r="V102" t="s">
        <v>94</v>
      </c>
      <c r="W102">
        <v>82</v>
      </c>
      <c r="X102" t="s">
        <v>95</v>
      </c>
      <c r="Y102">
        <v>0</v>
      </c>
      <c r="Z102" t="s">
        <v>11</v>
      </c>
    </row>
    <row r="103" spans="1:26" x14ac:dyDescent="0.45">
      <c r="A103" t="s">
        <v>84</v>
      </c>
      <c r="B103">
        <v>374.49237901663702</v>
      </c>
      <c r="C103">
        <f t="shared" si="2"/>
        <v>3.0930370920145833E-3</v>
      </c>
      <c r="D103">
        <f t="shared" si="3"/>
        <v>3.0930370920145833</v>
      </c>
      <c r="F103" t="s">
        <v>85</v>
      </c>
      <c r="G103" t="s">
        <v>86</v>
      </c>
      <c r="H103" t="s">
        <v>87</v>
      </c>
      <c r="I103">
        <v>-370.7</v>
      </c>
      <c r="J103" t="s">
        <v>88</v>
      </c>
      <c r="K103" t="s">
        <v>48</v>
      </c>
      <c r="L103" t="s">
        <v>89</v>
      </c>
      <c r="M103">
        <v>1051.9000000000001</v>
      </c>
      <c r="N103" t="s">
        <v>90</v>
      </c>
      <c r="O103" t="s">
        <v>48</v>
      </c>
      <c r="P103" t="s">
        <v>91</v>
      </c>
      <c r="Q103">
        <v>-86.546999999999997</v>
      </c>
      <c r="R103" t="s">
        <v>92</v>
      </c>
      <c r="S103" t="s">
        <v>48</v>
      </c>
      <c r="T103" t="s">
        <v>93</v>
      </c>
      <c r="U103">
        <v>0</v>
      </c>
      <c r="V103" t="s">
        <v>94</v>
      </c>
      <c r="W103">
        <v>83</v>
      </c>
      <c r="X103" t="s">
        <v>95</v>
      </c>
      <c r="Y103">
        <v>0</v>
      </c>
      <c r="Z103" t="s">
        <v>11</v>
      </c>
    </row>
    <row r="104" spans="1:26" x14ac:dyDescent="0.45">
      <c r="A104" t="s">
        <v>84</v>
      </c>
      <c r="B104">
        <v>374.49546794838102</v>
      </c>
      <c r="C104">
        <f t="shared" si="2"/>
        <v>3.0889317440028208E-3</v>
      </c>
      <c r="D104">
        <f t="shared" si="3"/>
        <v>3.0889317440028208</v>
      </c>
      <c r="F104" t="s">
        <v>85</v>
      </c>
      <c r="G104" t="s">
        <v>86</v>
      </c>
      <c r="H104" t="s">
        <v>87</v>
      </c>
      <c r="I104">
        <v>-370.7</v>
      </c>
      <c r="J104" t="s">
        <v>88</v>
      </c>
      <c r="K104" t="s">
        <v>48</v>
      </c>
      <c r="L104" t="s">
        <v>89</v>
      </c>
      <c r="M104">
        <v>1051.9000000000001</v>
      </c>
      <c r="N104" t="s">
        <v>90</v>
      </c>
      <c r="O104" t="s">
        <v>48</v>
      </c>
      <c r="P104" t="s">
        <v>91</v>
      </c>
      <c r="Q104">
        <v>-86.546999999999997</v>
      </c>
      <c r="R104" t="s">
        <v>92</v>
      </c>
      <c r="S104" t="s">
        <v>48</v>
      </c>
      <c r="T104" t="s">
        <v>93</v>
      </c>
      <c r="U104">
        <v>0</v>
      </c>
      <c r="V104" t="s">
        <v>94</v>
      </c>
      <c r="W104">
        <v>84</v>
      </c>
      <c r="X104" t="s">
        <v>95</v>
      </c>
      <c r="Y104">
        <v>0</v>
      </c>
      <c r="Z104" t="s">
        <v>11</v>
      </c>
    </row>
    <row r="105" spans="1:26" x14ac:dyDescent="0.45">
      <c r="A105" t="s">
        <v>84</v>
      </c>
      <c r="B105">
        <v>374.49855072210403</v>
      </c>
      <c r="C105">
        <f t="shared" si="2"/>
        <v>3.0827737230083585E-3</v>
      </c>
      <c r="D105">
        <f t="shared" si="3"/>
        <v>3.0827737230083585</v>
      </c>
      <c r="F105" t="s">
        <v>85</v>
      </c>
      <c r="G105" t="s">
        <v>86</v>
      </c>
      <c r="H105" t="s">
        <v>87</v>
      </c>
      <c r="I105">
        <v>-370.7</v>
      </c>
      <c r="J105" t="s">
        <v>88</v>
      </c>
      <c r="K105" t="s">
        <v>48</v>
      </c>
      <c r="L105" t="s">
        <v>89</v>
      </c>
      <c r="M105">
        <v>1051.9000000000001</v>
      </c>
      <c r="N105" t="s">
        <v>90</v>
      </c>
      <c r="O105" t="s">
        <v>48</v>
      </c>
      <c r="P105" t="s">
        <v>91</v>
      </c>
      <c r="Q105">
        <v>-86.546999999999997</v>
      </c>
      <c r="R105" t="s">
        <v>92</v>
      </c>
      <c r="S105" t="s">
        <v>48</v>
      </c>
      <c r="T105" t="s">
        <v>93</v>
      </c>
      <c r="U105">
        <v>0</v>
      </c>
      <c r="V105" t="s">
        <v>94</v>
      </c>
      <c r="W105">
        <v>85</v>
      </c>
      <c r="X105" t="s">
        <v>95</v>
      </c>
      <c r="Y105">
        <v>0</v>
      </c>
      <c r="Z105" t="s">
        <v>11</v>
      </c>
    </row>
    <row r="106" spans="1:26" x14ac:dyDescent="0.45">
      <c r="A106" t="s">
        <v>84</v>
      </c>
      <c r="B106">
        <v>374.50164136440998</v>
      </c>
      <c r="C106">
        <f t="shared" si="2"/>
        <v>3.0906423059491317E-3</v>
      </c>
      <c r="D106">
        <f t="shared" si="3"/>
        <v>3.0906423059491317</v>
      </c>
      <c r="F106" t="s">
        <v>85</v>
      </c>
      <c r="G106" t="s">
        <v>86</v>
      </c>
      <c r="H106" t="s">
        <v>87</v>
      </c>
      <c r="I106">
        <v>-370.7</v>
      </c>
      <c r="J106" t="s">
        <v>88</v>
      </c>
      <c r="K106" t="s">
        <v>48</v>
      </c>
      <c r="L106" t="s">
        <v>89</v>
      </c>
      <c r="M106">
        <v>1051.9000000000001</v>
      </c>
      <c r="N106" t="s">
        <v>90</v>
      </c>
      <c r="O106" t="s">
        <v>48</v>
      </c>
      <c r="P106" t="s">
        <v>91</v>
      </c>
      <c r="Q106">
        <v>-86.546999999999997</v>
      </c>
      <c r="R106" t="s">
        <v>92</v>
      </c>
      <c r="S106" t="s">
        <v>48</v>
      </c>
      <c r="T106" t="s">
        <v>93</v>
      </c>
      <c r="U106">
        <v>0</v>
      </c>
      <c r="V106" t="s">
        <v>94</v>
      </c>
      <c r="W106">
        <v>86</v>
      </c>
      <c r="X106" t="s">
        <v>95</v>
      </c>
      <c r="Y106">
        <v>0</v>
      </c>
      <c r="Z106" t="s">
        <v>11</v>
      </c>
    </row>
    <row r="107" spans="1:26" x14ac:dyDescent="0.45">
      <c r="A107" t="s">
        <v>84</v>
      </c>
      <c r="B107">
        <v>374.50473029615398</v>
      </c>
      <c r="C107">
        <f t="shared" si="2"/>
        <v>3.0889317440028208E-3</v>
      </c>
      <c r="D107">
        <f t="shared" si="3"/>
        <v>3.0889317440028208</v>
      </c>
      <c r="F107" t="s">
        <v>85</v>
      </c>
      <c r="G107" t="s">
        <v>86</v>
      </c>
      <c r="H107" t="s">
        <v>87</v>
      </c>
      <c r="I107">
        <v>-370.7</v>
      </c>
      <c r="J107" t="s">
        <v>88</v>
      </c>
      <c r="K107" t="s">
        <v>48</v>
      </c>
      <c r="L107" t="s">
        <v>89</v>
      </c>
      <c r="M107">
        <v>1051.9000000000001</v>
      </c>
      <c r="N107" t="s">
        <v>90</v>
      </c>
      <c r="O107" t="s">
        <v>48</v>
      </c>
      <c r="P107" t="s">
        <v>91</v>
      </c>
      <c r="Q107">
        <v>-86.546999999999997</v>
      </c>
      <c r="R107" t="s">
        <v>92</v>
      </c>
      <c r="S107" t="s">
        <v>48</v>
      </c>
      <c r="T107" t="s">
        <v>93</v>
      </c>
      <c r="U107">
        <v>0</v>
      </c>
      <c r="V107" t="s">
        <v>94</v>
      </c>
      <c r="W107">
        <v>87</v>
      </c>
      <c r="X107" t="s">
        <v>95</v>
      </c>
      <c r="Y107">
        <v>0</v>
      </c>
      <c r="Z107" t="s">
        <v>11</v>
      </c>
    </row>
    <row r="108" spans="1:26" x14ac:dyDescent="0.45">
      <c r="A108" t="s">
        <v>84</v>
      </c>
      <c r="B108">
        <v>374.50781135931499</v>
      </c>
      <c r="C108">
        <f t="shared" si="2"/>
        <v>3.0810631610052042E-3</v>
      </c>
      <c r="D108">
        <f t="shared" si="3"/>
        <v>3.0810631610052042</v>
      </c>
      <c r="F108" t="s">
        <v>85</v>
      </c>
      <c r="G108" t="s">
        <v>86</v>
      </c>
      <c r="H108" t="s">
        <v>87</v>
      </c>
      <c r="I108">
        <v>-370.7</v>
      </c>
      <c r="J108" t="s">
        <v>88</v>
      </c>
      <c r="K108" t="s">
        <v>48</v>
      </c>
      <c r="L108" t="s">
        <v>89</v>
      </c>
      <c r="M108">
        <v>1051.9000000000001</v>
      </c>
      <c r="N108" t="s">
        <v>90</v>
      </c>
      <c r="O108" t="s">
        <v>48</v>
      </c>
      <c r="P108" t="s">
        <v>91</v>
      </c>
      <c r="Q108">
        <v>-86.546999999999997</v>
      </c>
      <c r="R108" t="s">
        <v>92</v>
      </c>
      <c r="S108" t="s">
        <v>48</v>
      </c>
      <c r="T108" t="s">
        <v>93</v>
      </c>
      <c r="U108">
        <v>0</v>
      </c>
      <c r="V108" t="s">
        <v>94</v>
      </c>
      <c r="W108">
        <v>88</v>
      </c>
      <c r="X108" t="s">
        <v>95</v>
      </c>
      <c r="Y108">
        <v>0</v>
      </c>
      <c r="Z108" t="s">
        <v>11</v>
      </c>
    </row>
    <row r="109" spans="1:26" x14ac:dyDescent="0.45">
      <c r="A109" t="s">
        <v>84</v>
      </c>
      <c r="B109">
        <v>374.51088797501802</v>
      </c>
      <c r="C109">
        <f t="shared" si="2"/>
        <v>3.0766157030370778E-3</v>
      </c>
      <c r="D109">
        <f t="shared" si="3"/>
        <v>3.0766157030370778</v>
      </c>
      <c r="F109" t="s">
        <v>85</v>
      </c>
      <c r="G109" t="s">
        <v>86</v>
      </c>
      <c r="H109" t="s">
        <v>87</v>
      </c>
      <c r="I109">
        <v>-370.7</v>
      </c>
      <c r="J109" t="s">
        <v>88</v>
      </c>
      <c r="K109" t="s">
        <v>48</v>
      </c>
      <c r="L109" t="s">
        <v>89</v>
      </c>
      <c r="M109">
        <v>1051.9000000000001</v>
      </c>
      <c r="N109" t="s">
        <v>90</v>
      </c>
      <c r="O109" t="s">
        <v>48</v>
      </c>
      <c r="P109" t="s">
        <v>91</v>
      </c>
      <c r="Q109">
        <v>-86.546999999999997</v>
      </c>
      <c r="R109" t="s">
        <v>92</v>
      </c>
      <c r="S109" t="s">
        <v>48</v>
      </c>
      <c r="T109" t="s">
        <v>93</v>
      </c>
      <c r="U109">
        <v>0</v>
      </c>
      <c r="V109" t="s">
        <v>94</v>
      </c>
      <c r="W109">
        <v>89</v>
      </c>
      <c r="X109" t="s">
        <v>95</v>
      </c>
      <c r="Y109">
        <v>0</v>
      </c>
      <c r="Z109" t="s">
        <v>11</v>
      </c>
    </row>
    <row r="110" spans="1:26" x14ac:dyDescent="0.45">
      <c r="A110" t="s">
        <v>84</v>
      </c>
      <c r="B110">
        <v>374.51397485408802</v>
      </c>
      <c r="C110">
        <f t="shared" si="2"/>
        <v>3.0868790699969395E-3</v>
      </c>
      <c r="D110">
        <f t="shared" si="3"/>
        <v>3.0868790699969395</v>
      </c>
      <c r="F110" t="s">
        <v>85</v>
      </c>
      <c r="G110" t="s">
        <v>86</v>
      </c>
      <c r="H110" t="s">
        <v>87</v>
      </c>
      <c r="I110">
        <v>-370.7</v>
      </c>
      <c r="J110" t="s">
        <v>88</v>
      </c>
      <c r="K110" t="s">
        <v>48</v>
      </c>
      <c r="L110" t="s">
        <v>89</v>
      </c>
      <c r="M110">
        <v>1051.9000000000001</v>
      </c>
      <c r="N110" t="s">
        <v>90</v>
      </c>
      <c r="O110" t="s">
        <v>48</v>
      </c>
      <c r="P110" t="s">
        <v>91</v>
      </c>
      <c r="Q110">
        <v>-86.546999999999997</v>
      </c>
      <c r="R110" t="s">
        <v>92</v>
      </c>
      <c r="S110" t="s">
        <v>48</v>
      </c>
      <c r="T110" t="s">
        <v>93</v>
      </c>
      <c r="U110">
        <v>0</v>
      </c>
      <c r="V110" t="s">
        <v>94</v>
      </c>
      <c r="W110">
        <v>90</v>
      </c>
      <c r="X110" t="s">
        <v>95</v>
      </c>
      <c r="Y110">
        <v>0</v>
      </c>
      <c r="Z110" t="s">
        <v>11</v>
      </c>
    </row>
    <row r="111" spans="1:26" x14ac:dyDescent="0.45">
      <c r="A111" t="s">
        <v>84</v>
      </c>
      <c r="B111">
        <v>374.51706618061797</v>
      </c>
      <c r="C111">
        <f t="shared" si="2"/>
        <v>3.0913265299545856E-3</v>
      </c>
      <c r="D111">
        <f t="shared" si="3"/>
        <v>3.0913265299545856</v>
      </c>
      <c r="F111" t="s">
        <v>85</v>
      </c>
      <c r="G111" t="s">
        <v>86</v>
      </c>
      <c r="H111" t="s">
        <v>87</v>
      </c>
      <c r="I111">
        <v>-370.7</v>
      </c>
      <c r="J111" t="s">
        <v>88</v>
      </c>
      <c r="K111" t="s">
        <v>48</v>
      </c>
      <c r="L111" t="s">
        <v>89</v>
      </c>
      <c r="M111">
        <v>1051.9000000000001</v>
      </c>
      <c r="N111" t="s">
        <v>90</v>
      </c>
      <c r="O111" t="s">
        <v>48</v>
      </c>
      <c r="P111" t="s">
        <v>91</v>
      </c>
      <c r="Q111">
        <v>-86.546999999999997</v>
      </c>
      <c r="R111" t="s">
        <v>92</v>
      </c>
      <c r="S111" t="s">
        <v>48</v>
      </c>
      <c r="T111" t="s">
        <v>93</v>
      </c>
      <c r="U111">
        <v>0</v>
      </c>
      <c r="V111" t="s">
        <v>94</v>
      </c>
      <c r="W111">
        <v>91</v>
      </c>
      <c r="X111" t="s">
        <v>95</v>
      </c>
      <c r="Y111">
        <v>0</v>
      </c>
      <c r="Z111" t="s">
        <v>11</v>
      </c>
    </row>
    <row r="112" spans="1:26" x14ac:dyDescent="0.45">
      <c r="A112" t="s">
        <v>84</v>
      </c>
      <c r="B112">
        <v>374.52015203335202</v>
      </c>
      <c r="C112">
        <f t="shared" si="2"/>
        <v>3.0858527340456021E-3</v>
      </c>
      <c r="D112">
        <f t="shared" si="3"/>
        <v>3.0858527340456021</v>
      </c>
      <c r="F112" t="s">
        <v>85</v>
      </c>
      <c r="G112" t="s">
        <v>86</v>
      </c>
      <c r="H112" t="s">
        <v>87</v>
      </c>
      <c r="I112">
        <v>-370.7</v>
      </c>
      <c r="J112" t="s">
        <v>88</v>
      </c>
      <c r="K112" t="s">
        <v>48</v>
      </c>
      <c r="L112" t="s">
        <v>89</v>
      </c>
      <c r="M112">
        <v>1051.9000000000001</v>
      </c>
      <c r="N112" t="s">
        <v>90</v>
      </c>
      <c r="O112" t="s">
        <v>48</v>
      </c>
      <c r="P112" t="s">
        <v>91</v>
      </c>
      <c r="Q112">
        <v>-86.546999999999997</v>
      </c>
      <c r="R112" t="s">
        <v>92</v>
      </c>
      <c r="S112" t="s">
        <v>48</v>
      </c>
      <c r="T112" t="s">
        <v>93</v>
      </c>
      <c r="U112">
        <v>0</v>
      </c>
      <c r="V112" t="s">
        <v>94</v>
      </c>
      <c r="W112">
        <v>92</v>
      </c>
      <c r="X112" t="s">
        <v>95</v>
      </c>
      <c r="Y112">
        <v>0</v>
      </c>
      <c r="Z112" t="s">
        <v>11</v>
      </c>
    </row>
    <row r="113" spans="1:26" x14ac:dyDescent="0.45">
      <c r="A113" t="s">
        <v>84</v>
      </c>
      <c r="B113">
        <v>374.52323583341098</v>
      </c>
      <c r="C113">
        <f t="shared" si="2"/>
        <v>3.0838000589596959E-3</v>
      </c>
      <c r="D113">
        <f t="shared" si="3"/>
        <v>3.0838000589596959</v>
      </c>
      <c r="F113" t="s">
        <v>85</v>
      </c>
      <c r="G113" t="s">
        <v>86</v>
      </c>
      <c r="H113" t="s">
        <v>87</v>
      </c>
      <c r="I113">
        <v>-370.7</v>
      </c>
      <c r="J113" t="s">
        <v>88</v>
      </c>
      <c r="K113" t="s">
        <v>48</v>
      </c>
      <c r="L113" t="s">
        <v>89</v>
      </c>
      <c r="M113">
        <v>1051.9000000000001</v>
      </c>
      <c r="N113" t="s">
        <v>90</v>
      </c>
      <c r="O113" t="s">
        <v>48</v>
      </c>
      <c r="P113" t="s">
        <v>91</v>
      </c>
      <c r="Q113">
        <v>-86.546999999999997</v>
      </c>
      <c r="R113" t="s">
        <v>92</v>
      </c>
      <c r="S113" t="s">
        <v>48</v>
      </c>
      <c r="T113" t="s">
        <v>93</v>
      </c>
      <c r="U113">
        <v>0</v>
      </c>
      <c r="V113" t="s">
        <v>94</v>
      </c>
      <c r="W113">
        <v>93</v>
      </c>
      <c r="X113" t="s">
        <v>95</v>
      </c>
      <c r="Y113">
        <v>0</v>
      </c>
      <c r="Z113" t="s">
        <v>11</v>
      </c>
    </row>
    <row r="114" spans="1:26" x14ac:dyDescent="0.45">
      <c r="A114" t="s">
        <v>84</v>
      </c>
      <c r="B114">
        <v>374.52632237037</v>
      </c>
      <c r="C114">
        <f t="shared" si="2"/>
        <v>3.0865369590173941E-3</v>
      </c>
      <c r="D114">
        <f t="shared" si="3"/>
        <v>3.0865369590173941</v>
      </c>
      <c r="F114" t="s">
        <v>85</v>
      </c>
      <c r="G114" t="s">
        <v>86</v>
      </c>
      <c r="H114" t="s">
        <v>87</v>
      </c>
      <c r="I114">
        <v>-370.7</v>
      </c>
      <c r="J114" t="s">
        <v>88</v>
      </c>
      <c r="K114" t="s">
        <v>48</v>
      </c>
      <c r="L114" t="s">
        <v>89</v>
      </c>
      <c r="M114">
        <v>1051.9000000000001</v>
      </c>
      <c r="N114" t="s">
        <v>90</v>
      </c>
      <c r="O114" t="s">
        <v>48</v>
      </c>
      <c r="P114" t="s">
        <v>91</v>
      </c>
      <c r="Q114">
        <v>-86.546999999999997</v>
      </c>
      <c r="R114" t="s">
        <v>92</v>
      </c>
      <c r="S114" t="s">
        <v>48</v>
      </c>
      <c r="T114" t="s">
        <v>93</v>
      </c>
      <c r="U114">
        <v>0</v>
      </c>
      <c r="V114" t="s">
        <v>94</v>
      </c>
      <c r="W114">
        <v>94</v>
      </c>
      <c r="X114" t="s">
        <v>95</v>
      </c>
      <c r="Y114">
        <v>0</v>
      </c>
      <c r="Z114" t="s">
        <v>11</v>
      </c>
    </row>
    <row r="115" spans="1:26" x14ac:dyDescent="0.45">
      <c r="A115" t="s">
        <v>84</v>
      </c>
      <c r="B115">
        <v>374.52940343353202</v>
      </c>
      <c r="C115">
        <f t="shared" si="2"/>
        <v>3.0810631620283857E-3</v>
      </c>
      <c r="D115">
        <f t="shared" si="3"/>
        <v>3.0810631620283857</v>
      </c>
      <c r="F115" t="s">
        <v>85</v>
      </c>
      <c r="G115" t="s">
        <v>86</v>
      </c>
      <c r="H115" t="s">
        <v>87</v>
      </c>
      <c r="I115">
        <v>-370.7</v>
      </c>
      <c r="J115" t="s">
        <v>88</v>
      </c>
      <c r="K115" t="s">
        <v>48</v>
      </c>
      <c r="L115" t="s">
        <v>89</v>
      </c>
      <c r="M115">
        <v>1051.9000000000001</v>
      </c>
      <c r="N115" t="s">
        <v>90</v>
      </c>
      <c r="O115" t="s">
        <v>48</v>
      </c>
      <c r="P115" t="s">
        <v>91</v>
      </c>
      <c r="Q115">
        <v>-86.546999999999997</v>
      </c>
      <c r="R115" t="s">
        <v>92</v>
      </c>
      <c r="S115" t="s">
        <v>48</v>
      </c>
      <c r="T115" t="s">
        <v>93</v>
      </c>
      <c r="U115">
        <v>0</v>
      </c>
      <c r="V115" t="s">
        <v>94</v>
      </c>
      <c r="W115">
        <v>95</v>
      </c>
      <c r="X115" t="s">
        <v>95</v>
      </c>
      <c r="Y115">
        <v>0</v>
      </c>
      <c r="Z115" t="s">
        <v>11</v>
      </c>
    </row>
    <row r="116" spans="1:26" x14ac:dyDescent="0.45">
      <c r="A116" t="s">
        <v>84</v>
      </c>
      <c r="B116">
        <v>374.53249715484799</v>
      </c>
      <c r="C116">
        <f t="shared" si="2"/>
        <v>3.0937213159631938E-3</v>
      </c>
      <c r="D116">
        <f t="shared" si="3"/>
        <v>3.0937213159631938</v>
      </c>
      <c r="F116" t="s">
        <v>85</v>
      </c>
      <c r="G116" t="s">
        <v>86</v>
      </c>
      <c r="H116" t="s">
        <v>87</v>
      </c>
      <c r="I116">
        <v>-370.7</v>
      </c>
      <c r="J116" t="s">
        <v>88</v>
      </c>
      <c r="K116" t="s">
        <v>48</v>
      </c>
      <c r="L116" t="s">
        <v>89</v>
      </c>
      <c r="M116">
        <v>1051.9000000000001</v>
      </c>
      <c r="N116" t="s">
        <v>90</v>
      </c>
      <c r="O116" t="s">
        <v>48</v>
      </c>
      <c r="P116" t="s">
        <v>91</v>
      </c>
      <c r="Q116">
        <v>-86.546999999999997</v>
      </c>
      <c r="R116" t="s">
        <v>92</v>
      </c>
      <c r="S116" t="s">
        <v>48</v>
      </c>
      <c r="T116" t="s">
        <v>93</v>
      </c>
      <c r="U116">
        <v>0</v>
      </c>
      <c r="V116" t="s">
        <v>94</v>
      </c>
      <c r="W116">
        <v>96</v>
      </c>
      <c r="X116" t="s">
        <v>95</v>
      </c>
      <c r="Y116">
        <v>0</v>
      </c>
      <c r="Z116" t="s">
        <v>11</v>
      </c>
    </row>
    <row r="117" spans="1:26" x14ac:dyDescent="0.45">
      <c r="A117" t="s">
        <v>84</v>
      </c>
      <c r="B117">
        <v>374.53557684956002</v>
      </c>
      <c r="C117">
        <f t="shared" si="2"/>
        <v>3.0796947120279583E-3</v>
      </c>
      <c r="D117">
        <f t="shared" si="3"/>
        <v>3.0796947120279583</v>
      </c>
      <c r="F117" t="s">
        <v>85</v>
      </c>
      <c r="G117" t="s">
        <v>86</v>
      </c>
      <c r="H117" t="s">
        <v>87</v>
      </c>
      <c r="I117">
        <v>-370.7</v>
      </c>
      <c r="J117" t="s">
        <v>88</v>
      </c>
      <c r="K117" t="s">
        <v>48</v>
      </c>
      <c r="L117" t="s">
        <v>89</v>
      </c>
      <c r="M117">
        <v>1051.9000000000001</v>
      </c>
      <c r="N117" t="s">
        <v>90</v>
      </c>
      <c r="O117" t="s">
        <v>48</v>
      </c>
      <c r="P117" t="s">
        <v>91</v>
      </c>
      <c r="Q117">
        <v>-86.546999999999997</v>
      </c>
      <c r="R117" t="s">
        <v>92</v>
      </c>
      <c r="S117" t="s">
        <v>48</v>
      </c>
      <c r="T117" t="s">
        <v>93</v>
      </c>
      <c r="U117">
        <v>0</v>
      </c>
      <c r="V117" t="s">
        <v>94</v>
      </c>
      <c r="W117">
        <v>97</v>
      </c>
      <c r="X117" t="s">
        <v>95</v>
      </c>
      <c r="Y117">
        <v>0</v>
      </c>
      <c r="Z117" t="s">
        <v>11</v>
      </c>
    </row>
    <row r="118" spans="1:26" x14ac:dyDescent="0.45">
      <c r="A118" t="s">
        <v>84</v>
      </c>
      <c r="B118">
        <v>374.53866749186602</v>
      </c>
      <c r="C118">
        <f t="shared" si="2"/>
        <v>3.0906423060059751E-3</v>
      </c>
      <c r="D118">
        <f t="shared" si="3"/>
        <v>3.0906423060059751</v>
      </c>
      <c r="F118" t="s">
        <v>85</v>
      </c>
      <c r="G118" t="s">
        <v>86</v>
      </c>
      <c r="H118" t="s">
        <v>87</v>
      </c>
      <c r="I118">
        <v>-370.7</v>
      </c>
      <c r="J118" t="s">
        <v>88</v>
      </c>
      <c r="K118" t="s">
        <v>48</v>
      </c>
      <c r="L118" t="s">
        <v>89</v>
      </c>
      <c r="M118">
        <v>1051.9000000000001</v>
      </c>
      <c r="N118" t="s">
        <v>90</v>
      </c>
      <c r="O118" t="s">
        <v>48</v>
      </c>
      <c r="P118" t="s">
        <v>91</v>
      </c>
      <c r="Q118">
        <v>-86.546999999999997</v>
      </c>
      <c r="R118" t="s">
        <v>92</v>
      </c>
      <c r="S118" t="s">
        <v>48</v>
      </c>
      <c r="T118" t="s">
        <v>93</v>
      </c>
      <c r="U118">
        <v>0</v>
      </c>
      <c r="V118" t="s">
        <v>94</v>
      </c>
      <c r="W118">
        <v>98</v>
      </c>
      <c r="X118" t="s">
        <v>95</v>
      </c>
      <c r="Y118">
        <v>0</v>
      </c>
      <c r="Z118" t="s">
        <v>11</v>
      </c>
    </row>
    <row r="119" spans="1:26" x14ac:dyDescent="0.45">
      <c r="A119" t="s">
        <v>84</v>
      </c>
      <c r="B119">
        <v>374.54174889714</v>
      </c>
      <c r="C119">
        <f t="shared" si="2"/>
        <v>3.0814052739742692E-3</v>
      </c>
      <c r="D119">
        <f t="shared" si="3"/>
        <v>3.0814052739742692</v>
      </c>
      <c r="F119" t="s">
        <v>85</v>
      </c>
      <c r="G119" t="s">
        <v>86</v>
      </c>
      <c r="H119" t="s">
        <v>87</v>
      </c>
      <c r="I119">
        <v>-370.7</v>
      </c>
      <c r="J119" t="s">
        <v>88</v>
      </c>
      <c r="K119" t="s">
        <v>48</v>
      </c>
      <c r="L119" t="s">
        <v>89</v>
      </c>
      <c r="M119">
        <v>1051.9000000000001</v>
      </c>
      <c r="N119" t="s">
        <v>90</v>
      </c>
      <c r="O119" t="s">
        <v>48</v>
      </c>
      <c r="P119" t="s">
        <v>91</v>
      </c>
      <c r="Q119">
        <v>-86.546999999999997</v>
      </c>
      <c r="R119" t="s">
        <v>92</v>
      </c>
      <c r="S119" t="s">
        <v>48</v>
      </c>
      <c r="T119" t="s">
        <v>93</v>
      </c>
      <c r="U119">
        <v>0</v>
      </c>
      <c r="V119" t="s">
        <v>94</v>
      </c>
      <c r="W119">
        <v>99</v>
      </c>
      <c r="X119" t="s">
        <v>95</v>
      </c>
      <c r="Y119">
        <v>0</v>
      </c>
      <c r="Z119" t="s">
        <v>11</v>
      </c>
    </row>
    <row r="120" spans="1:26" x14ac:dyDescent="0.45">
      <c r="A120" t="s">
        <v>84</v>
      </c>
      <c r="B120">
        <v>374.54483919733298</v>
      </c>
      <c r="C120">
        <f t="shared" si="2"/>
        <v>3.0903001929800666E-3</v>
      </c>
      <c r="D120">
        <f t="shared" si="3"/>
        <v>3.0903001929800666</v>
      </c>
      <c r="F120" t="s">
        <v>85</v>
      </c>
      <c r="G120" t="s">
        <v>86</v>
      </c>
      <c r="H120" t="s">
        <v>87</v>
      </c>
      <c r="I120">
        <v>-370.7</v>
      </c>
      <c r="J120" t="s">
        <v>88</v>
      </c>
      <c r="K120" t="s">
        <v>48</v>
      </c>
      <c r="L120" t="s">
        <v>89</v>
      </c>
      <c r="M120">
        <v>1051.9000000000001</v>
      </c>
      <c r="N120" t="s">
        <v>90</v>
      </c>
      <c r="O120" t="s">
        <v>48</v>
      </c>
      <c r="P120" t="s">
        <v>91</v>
      </c>
      <c r="Q120">
        <v>-86.546999999999997</v>
      </c>
      <c r="R120" t="s">
        <v>92</v>
      </c>
      <c r="S120" t="s">
        <v>48</v>
      </c>
      <c r="T120" t="s">
        <v>93</v>
      </c>
      <c r="U120">
        <v>0</v>
      </c>
      <c r="V120" t="s">
        <v>94</v>
      </c>
      <c r="W120">
        <v>100</v>
      </c>
      <c r="X120" t="s">
        <v>95</v>
      </c>
      <c r="Y120">
        <v>0</v>
      </c>
      <c r="Z120" t="s">
        <v>11</v>
      </c>
    </row>
    <row r="121" spans="1:26" x14ac:dyDescent="0.45">
      <c r="A121" t="s">
        <v>84</v>
      </c>
      <c r="B121">
        <v>374.54792060260797</v>
      </c>
      <c r="C121">
        <f t="shared" si="2"/>
        <v>3.0814052749974508E-3</v>
      </c>
      <c r="D121">
        <f t="shared" si="3"/>
        <v>3.0814052749974508</v>
      </c>
      <c r="F121" t="s">
        <v>85</v>
      </c>
      <c r="G121" t="s">
        <v>86</v>
      </c>
      <c r="H121" t="s">
        <v>87</v>
      </c>
      <c r="I121">
        <v>-370.7</v>
      </c>
      <c r="J121" t="s">
        <v>88</v>
      </c>
      <c r="K121" t="s">
        <v>48</v>
      </c>
      <c r="L121" t="s">
        <v>89</v>
      </c>
      <c r="M121">
        <v>1051.9000000000001</v>
      </c>
      <c r="N121" t="s">
        <v>90</v>
      </c>
      <c r="O121" t="s">
        <v>48</v>
      </c>
      <c r="P121" t="s">
        <v>91</v>
      </c>
      <c r="Q121">
        <v>-86.546999999999997</v>
      </c>
      <c r="R121" t="s">
        <v>92</v>
      </c>
      <c r="S121" t="s">
        <v>48</v>
      </c>
      <c r="T121" t="s">
        <v>93</v>
      </c>
      <c r="U121">
        <v>0</v>
      </c>
      <c r="V121" t="s">
        <v>94</v>
      </c>
      <c r="W121">
        <v>101</v>
      </c>
      <c r="X121" t="s">
        <v>95</v>
      </c>
      <c r="Y121">
        <v>0</v>
      </c>
      <c r="Z121" t="s">
        <v>11</v>
      </c>
    </row>
    <row r="122" spans="1:26" x14ac:dyDescent="0.45">
      <c r="A122" t="s">
        <v>84</v>
      </c>
      <c r="B122">
        <v>374.55101227124902</v>
      </c>
      <c r="C122">
        <f t="shared" si="2"/>
        <v>3.0916686410478178E-3</v>
      </c>
      <c r="D122">
        <f t="shared" si="3"/>
        <v>3.0916686410478178</v>
      </c>
      <c r="F122" t="s">
        <v>85</v>
      </c>
      <c r="G122" t="s">
        <v>86</v>
      </c>
      <c r="H122" t="s">
        <v>87</v>
      </c>
      <c r="I122">
        <v>-370.7</v>
      </c>
      <c r="J122" t="s">
        <v>88</v>
      </c>
      <c r="K122" t="s">
        <v>48</v>
      </c>
      <c r="L122" t="s">
        <v>89</v>
      </c>
      <c r="M122">
        <v>1051.9000000000001</v>
      </c>
      <c r="N122" t="s">
        <v>90</v>
      </c>
      <c r="O122" t="s">
        <v>48</v>
      </c>
      <c r="P122" t="s">
        <v>91</v>
      </c>
      <c r="Q122">
        <v>-86.546999999999997</v>
      </c>
      <c r="R122" t="s">
        <v>92</v>
      </c>
      <c r="S122" t="s">
        <v>48</v>
      </c>
      <c r="T122" t="s">
        <v>93</v>
      </c>
      <c r="U122">
        <v>0</v>
      </c>
      <c r="V122" t="s">
        <v>94</v>
      </c>
      <c r="W122">
        <v>102</v>
      </c>
      <c r="X122" t="s">
        <v>95</v>
      </c>
      <c r="Y122">
        <v>0</v>
      </c>
      <c r="Z122" t="s">
        <v>11</v>
      </c>
    </row>
    <row r="123" spans="1:26" x14ac:dyDescent="0.45">
      <c r="A123" t="s">
        <v>84</v>
      </c>
      <c r="B123">
        <v>374.55409265018699</v>
      </c>
      <c r="C123">
        <f t="shared" si="2"/>
        <v>3.0803789379660884E-3</v>
      </c>
      <c r="D123">
        <f t="shared" si="3"/>
        <v>3.0803789379660884</v>
      </c>
      <c r="F123" t="s">
        <v>85</v>
      </c>
      <c r="G123" t="s">
        <v>86</v>
      </c>
      <c r="H123" t="s">
        <v>87</v>
      </c>
      <c r="I123">
        <v>-370.7</v>
      </c>
      <c r="J123" t="s">
        <v>88</v>
      </c>
      <c r="K123" t="s">
        <v>48</v>
      </c>
      <c r="L123" t="s">
        <v>89</v>
      </c>
      <c r="M123">
        <v>1051.9000000000001</v>
      </c>
      <c r="N123" t="s">
        <v>90</v>
      </c>
      <c r="O123" t="s">
        <v>48</v>
      </c>
      <c r="P123" t="s">
        <v>91</v>
      </c>
      <c r="Q123">
        <v>-86.546999999999997</v>
      </c>
      <c r="R123" t="s">
        <v>92</v>
      </c>
      <c r="S123" t="s">
        <v>48</v>
      </c>
      <c r="T123" t="s">
        <v>93</v>
      </c>
      <c r="U123">
        <v>0</v>
      </c>
      <c r="V123" t="s">
        <v>94</v>
      </c>
      <c r="W123">
        <v>103</v>
      </c>
      <c r="X123" t="s">
        <v>95</v>
      </c>
      <c r="Y123">
        <v>0</v>
      </c>
      <c r="Z123" t="s">
        <v>11</v>
      </c>
    </row>
    <row r="124" spans="1:26" x14ac:dyDescent="0.45">
      <c r="A124" t="s">
        <v>84</v>
      </c>
      <c r="B124">
        <v>374.55718705572798</v>
      </c>
      <c r="C124">
        <f t="shared" si="2"/>
        <v>3.0944055409918292E-3</v>
      </c>
      <c r="D124">
        <f t="shared" si="3"/>
        <v>3.0944055409918292</v>
      </c>
      <c r="F124" t="s">
        <v>85</v>
      </c>
      <c r="G124" t="s">
        <v>86</v>
      </c>
      <c r="H124" t="s">
        <v>87</v>
      </c>
      <c r="I124">
        <v>-370.7</v>
      </c>
      <c r="J124" t="s">
        <v>88</v>
      </c>
      <c r="K124" t="s">
        <v>48</v>
      </c>
      <c r="L124" t="s">
        <v>89</v>
      </c>
      <c r="M124">
        <v>1051.9000000000001</v>
      </c>
      <c r="N124" t="s">
        <v>90</v>
      </c>
      <c r="O124" t="s">
        <v>48</v>
      </c>
      <c r="P124" t="s">
        <v>91</v>
      </c>
      <c r="Q124">
        <v>-86.546999999999997</v>
      </c>
      <c r="R124" t="s">
        <v>92</v>
      </c>
      <c r="S124" t="s">
        <v>48</v>
      </c>
      <c r="T124" t="s">
        <v>93</v>
      </c>
      <c r="U124">
        <v>0</v>
      </c>
      <c r="V124" t="s">
        <v>94</v>
      </c>
      <c r="W124">
        <v>104</v>
      </c>
      <c r="X124" t="s">
        <v>95</v>
      </c>
      <c r="Y124">
        <v>0</v>
      </c>
      <c r="Z124" t="s">
        <v>11</v>
      </c>
    </row>
    <row r="125" spans="1:26" x14ac:dyDescent="0.45">
      <c r="A125" t="s">
        <v>84</v>
      </c>
      <c r="B125">
        <v>374.560266066216</v>
      </c>
      <c r="C125">
        <f t="shared" si="2"/>
        <v>3.0790104880225044E-3</v>
      </c>
      <c r="D125">
        <f t="shared" si="3"/>
        <v>3.0790104880225044</v>
      </c>
      <c r="F125" t="s">
        <v>85</v>
      </c>
      <c r="G125" t="s">
        <v>86</v>
      </c>
      <c r="H125" t="s">
        <v>87</v>
      </c>
      <c r="I125">
        <v>-370.7</v>
      </c>
      <c r="J125" t="s">
        <v>88</v>
      </c>
      <c r="K125" t="s">
        <v>48</v>
      </c>
      <c r="L125" t="s">
        <v>89</v>
      </c>
      <c r="M125">
        <v>1051.9000000000001</v>
      </c>
      <c r="N125" t="s">
        <v>90</v>
      </c>
      <c r="O125" t="s">
        <v>48</v>
      </c>
      <c r="P125" t="s">
        <v>91</v>
      </c>
      <c r="Q125">
        <v>-86.546999999999997</v>
      </c>
      <c r="R125" t="s">
        <v>92</v>
      </c>
      <c r="S125" t="s">
        <v>48</v>
      </c>
      <c r="T125" t="s">
        <v>93</v>
      </c>
      <c r="U125">
        <v>0</v>
      </c>
      <c r="V125" t="s">
        <v>94</v>
      </c>
      <c r="W125">
        <v>105</v>
      </c>
      <c r="X125" t="s">
        <v>95</v>
      </c>
      <c r="Y125">
        <v>0</v>
      </c>
      <c r="Z125" t="s">
        <v>11</v>
      </c>
    </row>
    <row r="126" spans="1:26" x14ac:dyDescent="0.45">
      <c r="A126" t="s">
        <v>84</v>
      </c>
      <c r="B126">
        <v>374.563361840205</v>
      </c>
      <c r="C126">
        <f t="shared" si="2"/>
        <v>3.0957739890027369E-3</v>
      </c>
      <c r="D126">
        <f t="shared" si="3"/>
        <v>3.0957739890027369</v>
      </c>
      <c r="F126" t="s">
        <v>85</v>
      </c>
      <c r="G126" t="s">
        <v>86</v>
      </c>
      <c r="H126" t="s">
        <v>87</v>
      </c>
      <c r="I126">
        <v>-370.7</v>
      </c>
      <c r="J126" t="s">
        <v>88</v>
      </c>
      <c r="K126" t="s">
        <v>48</v>
      </c>
      <c r="L126" t="s">
        <v>89</v>
      </c>
      <c r="M126">
        <v>1051.9000000000001</v>
      </c>
      <c r="N126" t="s">
        <v>90</v>
      </c>
      <c r="O126" t="s">
        <v>48</v>
      </c>
      <c r="P126" t="s">
        <v>91</v>
      </c>
      <c r="Q126">
        <v>-86.546999999999997</v>
      </c>
      <c r="R126" t="s">
        <v>92</v>
      </c>
      <c r="S126" t="s">
        <v>48</v>
      </c>
      <c r="T126" t="s">
        <v>93</v>
      </c>
      <c r="U126">
        <v>0</v>
      </c>
      <c r="V126" t="s">
        <v>94</v>
      </c>
      <c r="W126">
        <v>106</v>
      </c>
      <c r="X126" t="s">
        <v>95</v>
      </c>
      <c r="Y126">
        <v>0</v>
      </c>
      <c r="Z126" t="s">
        <v>11</v>
      </c>
    </row>
    <row r="127" spans="1:26" x14ac:dyDescent="0.45">
      <c r="A127" t="s">
        <v>84</v>
      </c>
      <c r="B127">
        <v>374.56643811379598</v>
      </c>
      <c r="C127">
        <f t="shared" si="2"/>
        <v>3.0762735909775074E-3</v>
      </c>
      <c r="D127">
        <f t="shared" si="3"/>
        <v>3.0762735909775074</v>
      </c>
      <c r="F127" t="s">
        <v>85</v>
      </c>
      <c r="G127" t="s">
        <v>86</v>
      </c>
      <c r="H127" t="s">
        <v>87</v>
      </c>
      <c r="I127">
        <v>-370.7</v>
      </c>
      <c r="J127" t="s">
        <v>88</v>
      </c>
      <c r="K127" t="s">
        <v>48</v>
      </c>
      <c r="L127" t="s">
        <v>89</v>
      </c>
      <c r="M127">
        <v>1051.9000000000001</v>
      </c>
      <c r="N127" t="s">
        <v>90</v>
      </c>
      <c r="O127" t="s">
        <v>48</v>
      </c>
      <c r="P127" t="s">
        <v>91</v>
      </c>
      <c r="Q127">
        <v>-86.546999999999997</v>
      </c>
      <c r="R127" t="s">
        <v>92</v>
      </c>
      <c r="S127" t="s">
        <v>48</v>
      </c>
      <c r="T127" t="s">
        <v>93</v>
      </c>
      <c r="U127">
        <v>0</v>
      </c>
      <c r="V127" t="s">
        <v>94</v>
      </c>
      <c r="W127">
        <v>107</v>
      </c>
      <c r="X127" t="s">
        <v>95</v>
      </c>
      <c r="Y127">
        <v>0</v>
      </c>
      <c r="Z127" t="s">
        <v>11</v>
      </c>
    </row>
    <row r="128" spans="1:26" x14ac:dyDescent="0.45">
      <c r="A128" t="s">
        <v>84</v>
      </c>
      <c r="B128">
        <v>374.56954312481702</v>
      </c>
      <c r="C128">
        <f t="shared" si="2"/>
        <v>3.1050110210344428E-3</v>
      </c>
      <c r="D128">
        <f t="shared" si="3"/>
        <v>3.1050110210344428</v>
      </c>
      <c r="F128" t="s">
        <v>85</v>
      </c>
      <c r="G128" t="s">
        <v>86</v>
      </c>
      <c r="H128" t="s">
        <v>87</v>
      </c>
      <c r="I128">
        <v>-370.7</v>
      </c>
      <c r="J128" t="s">
        <v>88</v>
      </c>
      <c r="K128" t="s">
        <v>48</v>
      </c>
      <c r="L128" t="s">
        <v>89</v>
      </c>
      <c r="M128">
        <v>1051.9000000000001</v>
      </c>
      <c r="N128" t="s">
        <v>90</v>
      </c>
      <c r="O128" t="s">
        <v>48</v>
      </c>
      <c r="P128" t="s">
        <v>91</v>
      </c>
      <c r="Q128">
        <v>-86.546999999999997</v>
      </c>
      <c r="R128" t="s">
        <v>92</v>
      </c>
      <c r="S128" t="s">
        <v>48</v>
      </c>
      <c r="T128" t="s">
        <v>93</v>
      </c>
      <c r="U128">
        <v>0</v>
      </c>
      <c r="V128" t="s">
        <v>94</v>
      </c>
      <c r="W128">
        <v>108</v>
      </c>
      <c r="X128" t="s">
        <v>95</v>
      </c>
      <c r="Y128">
        <v>0</v>
      </c>
      <c r="Z128" t="s">
        <v>11</v>
      </c>
    </row>
    <row r="129" spans="1:26" x14ac:dyDescent="0.45">
      <c r="A129" t="s">
        <v>84</v>
      </c>
      <c r="B129">
        <v>374.57262247741699</v>
      </c>
      <c r="C129">
        <f t="shared" si="2"/>
        <v>3.0793525999683879E-3</v>
      </c>
      <c r="D129">
        <f t="shared" si="3"/>
        <v>3.0793525999683879</v>
      </c>
      <c r="F129" t="s">
        <v>85</v>
      </c>
      <c r="G129" t="s">
        <v>86</v>
      </c>
      <c r="H129" t="s">
        <v>87</v>
      </c>
      <c r="I129">
        <v>-370.7</v>
      </c>
      <c r="J129" t="s">
        <v>88</v>
      </c>
      <c r="K129" t="s">
        <v>48</v>
      </c>
      <c r="L129" t="s">
        <v>89</v>
      </c>
      <c r="M129">
        <v>1051.9000000000001</v>
      </c>
      <c r="N129" t="s">
        <v>90</v>
      </c>
      <c r="O129" t="s">
        <v>48</v>
      </c>
      <c r="P129" t="s">
        <v>91</v>
      </c>
      <c r="Q129">
        <v>-86.546999999999997</v>
      </c>
      <c r="R129" t="s">
        <v>92</v>
      </c>
      <c r="S129" t="s">
        <v>48</v>
      </c>
      <c r="T129" t="s">
        <v>93</v>
      </c>
      <c r="U129">
        <v>0</v>
      </c>
      <c r="V129" t="s">
        <v>94</v>
      </c>
      <c r="W129">
        <v>109</v>
      </c>
      <c r="X129" t="s">
        <v>95</v>
      </c>
      <c r="Y129">
        <v>0</v>
      </c>
      <c r="Z129" t="s">
        <v>11</v>
      </c>
    </row>
    <row r="130" spans="1:26" x14ac:dyDescent="0.45">
      <c r="A130" t="s">
        <v>84</v>
      </c>
      <c r="B130">
        <v>374.57570422480302</v>
      </c>
      <c r="C130">
        <f t="shared" si="2"/>
        <v>3.0817473860338396E-3</v>
      </c>
      <c r="D130">
        <f t="shared" si="3"/>
        <v>3.0817473860338396</v>
      </c>
      <c r="F130" t="s">
        <v>85</v>
      </c>
      <c r="G130" t="s">
        <v>86</v>
      </c>
      <c r="H130" t="s">
        <v>87</v>
      </c>
      <c r="I130">
        <v>-370.7</v>
      </c>
      <c r="J130" t="s">
        <v>88</v>
      </c>
      <c r="K130" t="s">
        <v>48</v>
      </c>
      <c r="L130" t="s">
        <v>89</v>
      </c>
      <c r="M130">
        <v>1051.9000000000001</v>
      </c>
      <c r="N130" t="s">
        <v>90</v>
      </c>
      <c r="O130" t="s">
        <v>48</v>
      </c>
      <c r="P130" t="s">
        <v>91</v>
      </c>
      <c r="Q130">
        <v>-86.546999999999997</v>
      </c>
      <c r="R130" t="s">
        <v>92</v>
      </c>
      <c r="S130" t="s">
        <v>48</v>
      </c>
      <c r="T130" t="s">
        <v>93</v>
      </c>
      <c r="U130">
        <v>0</v>
      </c>
      <c r="V130" t="s">
        <v>94</v>
      </c>
      <c r="W130">
        <v>110</v>
      </c>
      <c r="X130" t="s">
        <v>95</v>
      </c>
      <c r="Y130">
        <v>0</v>
      </c>
      <c r="Z130" t="s">
        <v>11</v>
      </c>
    </row>
    <row r="131" spans="1:26" x14ac:dyDescent="0.45">
      <c r="A131" t="s">
        <v>84</v>
      </c>
      <c r="B131">
        <v>374.57879281443502</v>
      </c>
      <c r="C131">
        <f t="shared" si="2"/>
        <v>3.0885896320000938E-3</v>
      </c>
      <c r="D131">
        <f t="shared" si="3"/>
        <v>3.0885896320000938</v>
      </c>
      <c r="F131" t="s">
        <v>85</v>
      </c>
      <c r="G131" t="s">
        <v>86</v>
      </c>
      <c r="H131" t="s">
        <v>87</v>
      </c>
      <c r="I131">
        <v>-370.7</v>
      </c>
      <c r="J131" t="s">
        <v>88</v>
      </c>
      <c r="K131" t="s">
        <v>48</v>
      </c>
      <c r="L131" t="s">
        <v>89</v>
      </c>
      <c r="M131">
        <v>1051.9000000000001</v>
      </c>
      <c r="N131" t="s">
        <v>90</v>
      </c>
      <c r="O131" t="s">
        <v>48</v>
      </c>
      <c r="P131" t="s">
        <v>91</v>
      </c>
      <c r="Q131">
        <v>-86.546999999999997</v>
      </c>
      <c r="R131" t="s">
        <v>92</v>
      </c>
      <c r="S131" t="s">
        <v>48</v>
      </c>
      <c r="T131" t="s">
        <v>93</v>
      </c>
      <c r="U131">
        <v>0</v>
      </c>
      <c r="V131" t="s">
        <v>94</v>
      </c>
      <c r="W131">
        <v>111</v>
      </c>
      <c r="X131" t="s">
        <v>95</v>
      </c>
      <c r="Y131">
        <v>0</v>
      </c>
      <c r="Z131" t="s">
        <v>11</v>
      </c>
    </row>
    <row r="132" spans="1:26" x14ac:dyDescent="0.45">
      <c r="A132" t="s">
        <v>84</v>
      </c>
      <c r="B132">
        <v>374.58188550941401</v>
      </c>
      <c r="C132">
        <f t="shared" si="2"/>
        <v>3.0926949789886748E-3</v>
      </c>
      <c r="D132">
        <f t="shared" si="3"/>
        <v>3.0926949789886748</v>
      </c>
      <c r="F132" t="s">
        <v>85</v>
      </c>
      <c r="G132" t="s">
        <v>86</v>
      </c>
      <c r="H132" t="s">
        <v>87</v>
      </c>
      <c r="I132">
        <v>-370.7</v>
      </c>
      <c r="J132" t="s">
        <v>88</v>
      </c>
      <c r="K132" t="s">
        <v>48</v>
      </c>
      <c r="L132" t="s">
        <v>89</v>
      </c>
      <c r="M132">
        <v>1051.9000000000001</v>
      </c>
      <c r="N132" t="s">
        <v>90</v>
      </c>
      <c r="O132" t="s">
        <v>48</v>
      </c>
      <c r="P132" t="s">
        <v>91</v>
      </c>
      <c r="Q132">
        <v>-86.546999999999997</v>
      </c>
      <c r="R132" t="s">
        <v>92</v>
      </c>
      <c r="S132" t="s">
        <v>48</v>
      </c>
      <c r="T132" t="s">
        <v>93</v>
      </c>
      <c r="U132">
        <v>0</v>
      </c>
      <c r="V132" t="s">
        <v>94</v>
      </c>
      <c r="W132">
        <v>112</v>
      </c>
      <c r="X132" t="s">
        <v>95</v>
      </c>
      <c r="Y132">
        <v>0</v>
      </c>
      <c r="Z132" t="s">
        <v>11</v>
      </c>
    </row>
    <row r="133" spans="1:26" x14ac:dyDescent="0.45">
      <c r="A133" t="s">
        <v>84</v>
      </c>
      <c r="B133">
        <v>374.58496349356602</v>
      </c>
      <c r="C133">
        <f t="shared" si="2"/>
        <v>3.0779841520143236E-3</v>
      </c>
      <c r="D133">
        <f t="shared" si="3"/>
        <v>3.0779841520143236</v>
      </c>
      <c r="F133" t="s">
        <v>85</v>
      </c>
      <c r="G133" t="s">
        <v>86</v>
      </c>
      <c r="H133" t="s">
        <v>87</v>
      </c>
      <c r="I133">
        <v>-370.7</v>
      </c>
      <c r="J133" t="s">
        <v>88</v>
      </c>
      <c r="K133" t="s">
        <v>48</v>
      </c>
      <c r="L133" t="s">
        <v>89</v>
      </c>
      <c r="M133">
        <v>1051.9000000000001</v>
      </c>
      <c r="N133" t="s">
        <v>90</v>
      </c>
      <c r="O133" t="s">
        <v>48</v>
      </c>
      <c r="P133" t="s">
        <v>91</v>
      </c>
      <c r="Q133">
        <v>-86.546999999999997</v>
      </c>
      <c r="R133" t="s">
        <v>92</v>
      </c>
      <c r="S133" t="s">
        <v>48</v>
      </c>
      <c r="T133" t="s">
        <v>93</v>
      </c>
      <c r="U133">
        <v>0</v>
      </c>
      <c r="V133" t="s">
        <v>94</v>
      </c>
      <c r="W133">
        <v>113</v>
      </c>
      <c r="X133" t="s">
        <v>95</v>
      </c>
      <c r="Y133">
        <v>0</v>
      </c>
      <c r="Z133" t="s">
        <v>11</v>
      </c>
    </row>
    <row r="134" spans="1:26" x14ac:dyDescent="0.45">
      <c r="A134" t="s">
        <v>84</v>
      </c>
      <c r="B134">
        <v>374.58804113560501</v>
      </c>
      <c r="C134">
        <f t="shared" si="2"/>
        <v>3.0776420389884152E-3</v>
      </c>
      <c r="D134">
        <f t="shared" si="3"/>
        <v>3.0776420389884152</v>
      </c>
      <c r="F134" t="s">
        <v>85</v>
      </c>
      <c r="G134" t="s">
        <v>86</v>
      </c>
      <c r="H134" t="s">
        <v>87</v>
      </c>
      <c r="I134">
        <v>-370.7</v>
      </c>
      <c r="J134" t="s">
        <v>88</v>
      </c>
      <c r="K134" t="s">
        <v>48</v>
      </c>
      <c r="L134" t="s">
        <v>89</v>
      </c>
      <c r="M134">
        <v>1051.9000000000001</v>
      </c>
      <c r="N134" t="s">
        <v>90</v>
      </c>
      <c r="O134" t="s">
        <v>48</v>
      </c>
      <c r="P134" t="s">
        <v>91</v>
      </c>
      <c r="Q134">
        <v>-86.546999999999997</v>
      </c>
      <c r="R134" t="s">
        <v>92</v>
      </c>
      <c r="S134" t="s">
        <v>48</v>
      </c>
      <c r="T134" t="s">
        <v>93</v>
      </c>
      <c r="U134">
        <v>0</v>
      </c>
      <c r="V134" t="s">
        <v>94</v>
      </c>
      <c r="W134">
        <v>114</v>
      </c>
      <c r="X134" t="s">
        <v>95</v>
      </c>
      <c r="Y134">
        <v>0</v>
      </c>
      <c r="Z134" t="s">
        <v>11</v>
      </c>
    </row>
    <row r="135" spans="1:26" x14ac:dyDescent="0.45">
      <c r="A135" t="s">
        <v>84</v>
      </c>
      <c r="B135">
        <v>374.59113554114498</v>
      </c>
      <c r="C135">
        <f t="shared" si="2"/>
        <v>3.0944055399686476E-3</v>
      </c>
      <c r="D135">
        <f t="shared" si="3"/>
        <v>3.0944055399686476</v>
      </c>
      <c r="F135" t="s">
        <v>85</v>
      </c>
      <c r="G135" t="s">
        <v>86</v>
      </c>
      <c r="H135" t="s">
        <v>87</v>
      </c>
      <c r="I135">
        <v>-370.7</v>
      </c>
      <c r="J135" t="s">
        <v>88</v>
      </c>
      <c r="K135" t="s">
        <v>48</v>
      </c>
      <c r="L135" t="s">
        <v>89</v>
      </c>
      <c r="M135">
        <v>1051.9000000000001</v>
      </c>
      <c r="N135" t="s">
        <v>90</v>
      </c>
      <c r="O135" t="s">
        <v>48</v>
      </c>
      <c r="P135" t="s">
        <v>91</v>
      </c>
      <c r="Q135">
        <v>-86.546999999999997</v>
      </c>
      <c r="R135" t="s">
        <v>92</v>
      </c>
      <c r="S135" t="s">
        <v>48</v>
      </c>
      <c r="T135" t="s">
        <v>93</v>
      </c>
      <c r="U135">
        <v>0</v>
      </c>
      <c r="V135" t="s">
        <v>94</v>
      </c>
      <c r="W135">
        <v>115</v>
      </c>
      <c r="X135" t="s">
        <v>95</v>
      </c>
      <c r="Y135">
        <v>0</v>
      </c>
      <c r="Z135" t="s">
        <v>11</v>
      </c>
    </row>
    <row r="136" spans="1:26" x14ac:dyDescent="0.45">
      <c r="A136" t="s">
        <v>84</v>
      </c>
      <c r="B136">
        <v>374.59421352529603</v>
      </c>
      <c r="C136">
        <f t="shared" si="2"/>
        <v>3.0779841510479855E-3</v>
      </c>
      <c r="D136">
        <f t="shared" si="3"/>
        <v>3.0779841510479855</v>
      </c>
      <c r="F136" t="s">
        <v>85</v>
      </c>
      <c r="G136" t="s">
        <v>86</v>
      </c>
      <c r="H136" t="s">
        <v>87</v>
      </c>
      <c r="I136">
        <v>-370.7</v>
      </c>
      <c r="J136" t="s">
        <v>88</v>
      </c>
      <c r="K136" t="s">
        <v>48</v>
      </c>
      <c r="L136" t="s">
        <v>89</v>
      </c>
      <c r="M136">
        <v>1051.9000000000001</v>
      </c>
      <c r="N136" t="s">
        <v>90</v>
      </c>
      <c r="O136" t="s">
        <v>48</v>
      </c>
      <c r="P136" t="s">
        <v>91</v>
      </c>
      <c r="Q136">
        <v>-86.546999999999997</v>
      </c>
      <c r="R136" t="s">
        <v>92</v>
      </c>
      <c r="S136" t="s">
        <v>48</v>
      </c>
      <c r="T136" t="s">
        <v>93</v>
      </c>
      <c r="U136">
        <v>0</v>
      </c>
      <c r="V136" t="s">
        <v>94</v>
      </c>
      <c r="W136">
        <v>116</v>
      </c>
      <c r="X136" t="s">
        <v>95</v>
      </c>
      <c r="Y136">
        <v>0</v>
      </c>
      <c r="Z136" t="s">
        <v>11</v>
      </c>
    </row>
    <row r="137" spans="1:26" x14ac:dyDescent="0.45">
      <c r="A137" t="s">
        <v>84</v>
      </c>
      <c r="B137">
        <v>374.59730553605101</v>
      </c>
      <c r="C137">
        <f t="shared" si="2"/>
        <v>3.092010754983221E-3</v>
      </c>
      <c r="D137">
        <f t="shared" si="3"/>
        <v>3.092010754983221</v>
      </c>
      <c r="F137" t="s">
        <v>85</v>
      </c>
      <c r="G137" t="s">
        <v>86</v>
      </c>
      <c r="H137" t="s">
        <v>87</v>
      </c>
      <c r="I137">
        <v>-370.7</v>
      </c>
      <c r="J137" t="s">
        <v>88</v>
      </c>
      <c r="K137" t="s">
        <v>48</v>
      </c>
      <c r="L137" t="s">
        <v>89</v>
      </c>
      <c r="M137">
        <v>1051.9000000000001</v>
      </c>
      <c r="N137" t="s">
        <v>90</v>
      </c>
      <c r="O137" t="s">
        <v>48</v>
      </c>
      <c r="P137" t="s">
        <v>91</v>
      </c>
      <c r="Q137">
        <v>-86.546999999999997</v>
      </c>
      <c r="R137" t="s">
        <v>92</v>
      </c>
      <c r="S137" t="s">
        <v>48</v>
      </c>
      <c r="T137" t="s">
        <v>93</v>
      </c>
      <c r="U137">
        <v>0</v>
      </c>
      <c r="V137" t="s">
        <v>94</v>
      </c>
      <c r="W137">
        <v>117</v>
      </c>
      <c r="X137" t="s">
        <v>95</v>
      </c>
      <c r="Y137">
        <v>0</v>
      </c>
      <c r="Z137" t="s">
        <v>11</v>
      </c>
    </row>
    <row r="138" spans="1:26" x14ac:dyDescent="0.45">
      <c r="A138" t="s">
        <v>84</v>
      </c>
      <c r="B138">
        <v>374.60038728343699</v>
      </c>
      <c r="C138">
        <f t="shared" si="2"/>
        <v>3.0817473859769962E-3</v>
      </c>
      <c r="D138">
        <f t="shared" si="3"/>
        <v>3.0817473859769962</v>
      </c>
      <c r="F138" t="s">
        <v>85</v>
      </c>
      <c r="G138" t="s">
        <v>86</v>
      </c>
      <c r="H138" t="s">
        <v>87</v>
      </c>
      <c r="I138">
        <v>-370.7</v>
      </c>
      <c r="J138" t="s">
        <v>88</v>
      </c>
      <c r="K138" t="s">
        <v>48</v>
      </c>
      <c r="L138" t="s">
        <v>89</v>
      </c>
      <c r="M138">
        <v>1051.9000000000001</v>
      </c>
      <c r="N138" t="s">
        <v>90</v>
      </c>
      <c r="O138" t="s">
        <v>48</v>
      </c>
      <c r="P138" t="s">
        <v>91</v>
      </c>
      <c r="Q138">
        <v>-86.546999999999997</v>
      </c>
      <c r="R138" t="s">
        <v>92</v>
      </c>
      <c r="S138" t="s">
        <v>48</v>
      </c>
      <c r="T138" t="s">
        <v>93</v>
      </c>
      <c r="U138">
        <v>0</v>
      </c>
      <c r="V138" t="s">
        <v>94</v>
      </c>
      <c r="W138">
        <v>118</v>
      </c>
      <c r="X138" t="s">
        <v>95</v>
      </c>
      <c r="Y138">
        <v>0</v>
      </c>
      <c r="Z138" t="s">
        <v>11</v>
      </c>
    </row>
    <row r="139" spans="1:26" x14ac:dyDescent="0.45">
      <c r="A139" t="s">
        <v>84</v>
      </c>
      <c r="B139">
        <v>374.60348134686598</v>
      </c>
      <c r="C139">
        <f t="shared" si="2"/>
        <v>3.0940634289891022E-3</v>
      </c>
      <c r="D139">
        <f t="shared" si="3"/>
        <v>3.0940634289891022</v>
      </c>
      <c r="F139" t="s">
        <v>85</v>
      </c>
      <c r="G139" t="s">
        <v>86</v>
      </c>
      <c r="H139" t="s">
        <v>87</v>
      </c>
      <c r="I139">
        <v>-370.7</v>
      </c>
      <c r="J139" t="s">
        <v>88</v>
      </c>
      <c r="K139" t="s">
        <v>48</v>
      </c>
      <c r="L139" t="s">
        <v>89</v>
      </c>
      <c r="M139">
        <v>1051.9000000000001</v>
      </c>
      <c r="N139" t="s">
        <v>90</v>
      </c>
      <c r="O139" t="s">
        <v>48</v>
      </c>
      <c r="P139" t="s">
        <v>91</v>
      </c>
      <c r="Q139">
        <v>-86.546999999999997</v>
      </c>
      <c r="R139" t="s">
        <v>92</v>
      </c>
      <c r="S139" t="s">
        <v>48</v>
      </c>
      <c r="T139" t="s">
        <v>93</v>
      </c>
      <c r="U139">
        <v>0</v>
      </c>
      <c r="V139" t="s">
        <v>94</v>
      </c>
      <c r="W139">
        <v>119</v>
      </c>
      <c r="X139" t="s">
        <v>95</v>
      </c>
      <c r="Y139">
        <v>0</v>
      </c>
      <c r="Z139" t="s">
        <v>11</v>
      </c>
    </row>
    <row r="140" spans="1:26" x14ac:dyDescent="0.45">
      <c r="A140" t="s">
        <v>84</v>
      </c>
      <c r="B140">
        <v>374.606562067916</v>
      </c>
      <c r="C140">
        <f t="shared" si="2"/>
        <v>3.0807210500256588E-3</v>
      </c>
      <c r="D140">
        <f t="shared" si="3"/>
        <v>3.0807210500256588</v>
      </c>
      <c r="F140" t="s">
        <v>85</v>
      </c>
      <c r="G140" t="s">
        <v>86</v>
      </c>
      <c r="H140" t="s">
        <v>87</v>
      </c>
      <c r="I140">
        <v>-370.7</v>
      </c>
      <c r="J140" t="s">
        <v>88</v>
      </c>
      <c r="K140" t="s">
        <v>48</v>
      </c>
      <c r="L140" t="s">
        <v>89</v>
      </c>
      <c r="M140">
        <v>1051.9000000000001</v>
      </c>
      <c r="N140" t="s">
        <v>90</v>
      </c>
      <c r="O140" t="s">
        <v>48</v>
      </c>
      <c r="P140" t="s">
        <v>91</v>
      </c>
      <c r="Q140">
        <v>-86.546999999999997</v>
      </c>
      <c r="R140" t="s">
        <v>92</v>
      </c>
      <c r="S140" t="s">
        <v>48</v>
      </c>
      <c r="T140" t="s">
        <v>93</v>
      </c>
      <c r="U140">
        <v>0</v>
      </c>
      <c r="V140" t="s">
        <v>94</v>
      </c>
      <c r="W140">
        <v>120</v>
      </c>
      <c r="X140" t="s">
        <v>95</v>
      </c>
      <c r="Y140">
        <v>0</v>
      </c>
      <c r="Z140" t="s">
        <v>11</v>
      </c>
    </row>
    <row r="141" spans="1:26" x14ac:dyDescent="0.45">
      <c r="A141" t="s">
        <v>84</v>
      </c>
      <c r="B141">
        <v>374.609649289098</v>
      </c>
      <c r="C141">
        <f t="shared" si="2"/>
        <v>3.0872211819996664E-3</v>
      </c>
      <c r="D141">
        <f t="shared" si="3"/>
        <v>3.0872211819996664</v>
      </c>
      <c r="F141" t="s">
        <v>85</v>
      </c>
      <c r="G141" t="s">
        <v>86</v>
      </c>
      <c r="H141" t="s">
        <v>87</v>
      </c>
      <c r="I141">
        <v>-370.7</v>
      </c>
      <c r="J141" t="s">
        <v>88</v>
      </c>
      <c r="K141" t="s">
        <v>48</v>
      </c>
      <c r="L141" t="s">
        <v>89</v>
      </c>
      <c r="M141">
        <v>1051.9000000000001</v>
      </c>
      <c r="N141" t="s">
        <v>90</v>
      </c>
      <c r="O141" t="s">
        <v>48</v>
      </c>
      <c r="P141" t="s">
        <v>91</v>
      </c>
      <c r="Q141">
        <v>-86.546999999999997</v>
      </c>
      <c r="R141" t="s">
        <v>92</v>
      </c>
      <c r="S141" t="s">
        <v>48</v>
      </c>
      <c r="T141" t="s">
        <v>93</v>
      </c>
      <c r="U141">
        <v>0</v>
      </c>
      <c r="V141" t="s">
        <v>94</v>
      </c>
      <c r="W141">
        <v>121</v>
      </c>
      <c r="X141" t="s">
        <v>95</v>
      </c>
      <c r="Y141">
        <v>0</v>
      </c>
      <c r="Z141" t="s">
        <v>11</v>
      </c>
    </row>
    <row r="142" spans="1:26" x14ac:dyDescent="0.45">
      <c r="A142" t="s">
        <v>84</v>
      </c>
      <c r="B142">
        <v>374.612730694373</v>
      </c>
      <c r="C142">
        <f t="shared" si="2"/>
        <v>3.0814052749974508E-3</v>
      </c>
      <c r="D142">
        <f t="shared" si="3"/>
        <v>3.0814052749974508</v>
      </c>
      <c r="F142" t="s">
        <v>85</v>
      </c>
      <c r="G142" t="s">
        <v>86</v>
      </c>
      <c r="H142" t="s">
        <v>87</v>
      </c>
      <c r="I142">
        <v>-370.7</v>
      </c>
      <c r="J142" t="s">
        <v>88</v>
      </c>
      <c r="K142" t="s">
        <v>48</v>
      </c>
      <c r="L142" t="s">
        <v>89</v>
      </c>
      <c r="M142">
        <v>1051.9000000000001</v>
      </c>
      <c r="N142" t="s">
        <v>90</v>
      </c>
      <c r="O142" t="s">
        <v>48</v>
      </c>
      <c r="P142" t="s">
        <v>91</v>
      </c>
      <c r="Q142">
        <v>-86.546999999999997</v>
      </c>
      <c r="R142" t="s">
        <v>92</v>
      </c>
      <c r="S142" t="s">
        <v>48</v>
      </c>
      <c r="T142" t="s">
        <v>93</v>
      </c>
      <c r="U142">
        <v>0</v>
      </c>
      <c r="V142" t="s">
        <v>94</v>
      </c>
      <c r="W142">
        <v>122</v>
      </c>
      <c r="X142" t="s">
        <v>95</v>
      </c>
      <c r="Y142">
        <v>0</v>
      </c>
      <c r="Z142" t="s">
        <v>11</v>
      </c>
    </row>
    <row r="143" spans="1:26" x14ac:dyDescent="0.45">
      <c r="A143" t="s">
        <v>84</v>
      </c>
      <c r="B143">
        <v>374.615826468362</v>
      </c>
      <c r="C143">
        <f t="shared" si="2"/>
        <v>3.0957739890027369E-3</v>
      </c>
      <c r="D143">
        <f t="shared" si="3"/>
        <v>3.0957739890027369</v>
      </c>
      <c r="F143" t="s">
        <v>85</v>
      </c>
      <c r="G143" t="s">
        <v>86</v>
      </c>
      <c r="H143" t="s">
        <v>87</v>
      </c>
      <c r="I143">
        <v>-370.7</v>
      </c>
      <c r="J143" t="s">
        <v>88</v>
      </c>
      <c r="K143" t="s">
        <v>48</v>
      </c>
      <c r="L143" t="s">
        <v>89</v>
      </c>
      <c r="M143">
        <v>1051.9000000000001</v>
      </c>
      <c r="N143" t="s">
        <v>90</v>
      </c>
      <c r="O143" t="s">
        <v>48</v>
      </c>
      <c r="P143" t="s">
        <v>91</v>
      </c>
      <c r="Q143">
        <v>-86.546999999999997</v>
      </c>
      <c r="R143" t="s">
        <v>92</v>
      </c>
      <c r="S143" t="s">
        <v>48</v>
      </c>
      <c r="T143" t="s">
        <v>93</v>
      </c>
      <c r="U143">
        <v>0</v>
      </c>
      <c r="V143" t="s">
        <v>94</v>
      </c>
      <c r="W143">
        <v>123</v>
      </c>
      <c r="X143" t="s">
        <v>95</v>
      </c>
      <c r="Y143">
        <v>0</v>
      </c>
      <c r="Z143" t="s">
        <v>11</v>
      </c>
    </row>
    <row r="144" spans="1:26" x14ac:dyDescent="0.45">
      <c r="A144" t="s">
        <v>84</v>
      </c>
      <c r="B144">
        <v>374.618904794625</v>
      </c>
      <c r="C144">
        <f t="shared" si="2"/>
        <v>3.078326262993869E-3</v>
      </c>
      <c r="D144">
        <f t="shared" si="3"/>
        <v>3.078326262993869</v>
      </c>
      <c r="F144" t="s">
        <v>85</v>
      </c>
      <c r="G144" t="s">
        <v>86</v>
      </c>
      <c r="H144" t="s">
        <v>87</v>
      </c>
      <c r="I144">
        <v>-370.7</v>
      </c>
      <c r="J144" t="s">
        <v>88</v>
      </c>
      <c r="K144" t="s">
        <v>48</v>
      </c>
      <c r="L144" t="s">
        <v>89</v>
      </c>
      <c r="M144">
        <v>1051.9000000000001</v>
      </c>
      <c r="N144" t="s">
        <v>90</v>
      </c>
      <c r="O144" t="s">
        <v>48</v>
      </c>
      <c r="P144" t="s">
        <v>91</v>
      </c>
      <c r="Q144">
        <v>-86.546999999999997</v>
      </c>
      <c r="R144" t="s">
        <v>92</v>
      </c>
      <c r="S144" t="s">
        <v>48</v>
      </c>
      <c r="T144" t="s">
        <v>93</v>
      </c>
      <c r="U144">
        <v>0</v>
      </c>
      <c r="V144" t="s">
        <v>94</v>
      </c>
      <c r="W144">
        <v>124</v>
      </c>
      <c r="X144" t="s">
        <v>95</v>
      </c>
      <c r="Y144">
        <v>0</v>
      </c>
      <c r="Z144" t="s">
        <v>11</v>
      </c>
    </row>
    <row r="145" spans="1:26" x14ac:dyDescent="0.45">
      <c r="A145" t="s">
        <v>84</v>
      </c>
      <c r="B145">
        <v>374.62199851594102</v>
      </c>
      <c r="C145">
        <f t="shared" si="2"/>
        <v>3.0937213160200372E-3</v>
      </c>
      <c r="D145">
        <f t="shared" si="3"/>
        <v>3.0937213160200372</v>
      </c>
      <c r="F145" t="s">
        <v>85</v>
      </c>
      <c r="G145" t="s">
        <v>86</v>
      </c>
      <c r="H145" t="s">
        <v>87</v>
      </c>
      <c r="I145">
        <v>-370.7</v>
      </c>
      <c r="J145" t="s">
        <v>88</v>
      </c>
      <c r="K145" t="s">
        <v>48</v>
      </c>
      <c r="L145" t="s">
        <v>89</v>
      </c>
      <c r="M145">
        <v>1051.9000000000001</v>
      </c>
      <c r="N145" t="s">
        <v>90</v>
      </c>
      <c r="O145" t="s">
        <v>48</v>
      </c>
      <c r="P145" t="s">
        <v>91</v>
      </c>
      <c r="Q145">
        <v>-86.546999999999997</v>
      </c>
      <c r="R145" t="s">
        <v>92</v>
      </c>
      <c r="S145" t="s">
        <v>48</v>
      </c>
      <c r="T145" t="s">
        <v>93</v>
      </c>
      <c r="U145">
        <v>0</v>
      </c>
      <c r="V145" t="s">
        <v>94</v>
      </c>
      <c r="W145">
        <v>125</v>
      </c>
      <c r="X145" t="s">
        <v>95</v>
      </c>
      <c r="Y145">
        <v>0</v>
      </c>
      <c r="Z145" t="s">
        <v>11</v>
      </c>
    </row>
    <row r="146" spans="1:26" x14ac:dyDescent="0.45">
      <c r="A146" t="s">
        <v>84</v>
      </c>
      <c r="B146">
        <v>374.62507684220498</v>
      </c>
      <c r="C146">
        <f t="shared" si="2"/>
        <v>3.0783262639602071E-3</v>
      </c>
      <c r="D146">
        <f t="shared" si="3"/>
        <v>3.0783262639602071</v>
      </c>
      <c r="F146" t="s">
        <v>85</v>
      </c>
      <c r="G146" t="s">
        <v>86</v>
      </c>
      <c r="H146" t="s">
        <v>87</v>
      </c>
      <c r="I146">
        <v>-370.7</v>
      </c>
      <c r="J146" t="s">
        <v>88</v>
      </c>
      <c r="K146" t="s">
        <v>48</v>
      </c>
      <c r="L146" t="s">
        <v>89</v>
      </c>
      <c r="M146">
        <v>1051.9000000000001</v>
      </c>
      <c r="N146" t="s">
        <v>90</v>
      </c>
      <c r="O146" t="s">
        <v>48</v>
      </c>
      <c r="P146" t="s">
        <v>91</v>
      </c>
      <c r="Q146">
        <v>-86.546999999999997</v>
      </c>
      <c r="R146" t="s">
        <v>92</v>
      </c>
      <c r="S146" t="s">
        <v>48</v>
      </c>
      <c r="T146" t="s">
        <v>93</v>
      </c>
      <c r="U146">
        <v>0</v>
      </c>
      <c r="V146" t="s">
        <v>94</v>
      </c>
      <c r="W146">
        <v>126</v>
      </c>
      <c r="X146" t="s">
        <v>95</v>
      </c>
      <c r="Y146">
        <v>0</v>
      </c>
      <c r="Z146" t="s">
        <v>11</v>
      </c>
    </row>
    <row r="147" spans="1:26" x14ac:dyDescent="0.45">
      <c r="A147" t="s">
        <v>84</v>
      </c>
      <c r="B147">
        <v>374.62817227408198</v>
      </c>
      <c r="C147">
        <f t="shared" si="2"/>
        <v>3.09543187700001E-3</v>
      </c>
      <c r="D147">
        <f t="shared" si="3"/>
        <v>3.09543187700001</v>
      </c>
      <c r="F147" t="s">
        <v>85</v>
      </c>
      <c r="G147" t="s">
        <v>86</v>
      </c>
      <c r="H147" t="s">
        <v>87</v>
      </c>
      <c r="I147">
        <v>-370.7</v>
      </c>
      <c r="J147" t="s">
        <v>88</v>
      </c>
      <c r="K147" t="s">
        <v>48</v>
      </c>
      <c r="L147" t="s">
        <v>89</v>
      </c>
      <c r="M147">
        <v>1051.9000000000001</v>
      </c>
      <c r="N147" t="s">
        <v>90</v>
      </c>
      <c r="O147" t="s">
        <v>48</v>
      </c>
      <c r="P147" t="s">
        <v>91</v>
      </c>
      <c r="Q147">
        <v>-86.546999999999997</v>
      </c>
      <c r="R147" t="s">
        <v>92</v>
      </c>
      <c r="S147" t="s">
        <v>48</v>
      </c>
      <c r="T147" t="s">
        <v>93</v>
      </c>
      <c r="U147">
        <v>0</v>
      </c>
      <c r="V147" t="s">
        <v>94</v>
      </c>
      <c r="W147">
        <v>127</v>
      </c>
      <c r="X147" t="s">
        <v>95</v>
      </c>
      <c r="Y147">
        <v>0</v>
      </c>
      <c r="Z147" t="s">
        <v>11</v>
      </c>
    </row>
    <row r="148" spans="1:26" x14ac:dyDescent="0.45">
      <c r="A148" t="s">
        <v>84</v>
      </c>
      <c r="B148">
        <v>374.63124854767301</v>
      </c>
      <c r="C148">
        <f t="shared" si="2"/>
        <v>3.0762735910343508E-3</v>
      </c>
      <c r="D148">
        <f t="shared" si="3"/>
        <v>3.0762735910343508</v>
      </c>
      <c r="F148" t="s">
        <v>85</v>
      </c>
      <c r="G148" t="s">
        <v>86</v>
      </c>
      <c r="H148" t="s">
        <v>87</v>
      </c>
      <c r="I148">
        <v>-370.7</v>
      </c>
      <c r="J148" t="s">
        <v>88</v>
      </c>
      <c r="K148" t="s">
        <v>48</v>
      </c>
      <c r="L148" t="s">
        <v>89</v>
      </c>
      <c r="M148">
        <v>1051.9000000000001</v>
      </c>
      <c r="N148" t="s">
        <v>90</v>
      </c>
      <c r="O148" t="s">
        <v>48</v>
      </c>
      <c r="P148" t="s">
        <v>91</v>
      </c>
      <c r="Q148">
        <v>-86.546999999999997</v>
      </c>
      <c r="R148" t="s">
        <v>92</v>
      </c>
      <c r="S148" t="s">
        <v>48</v>
      </c>
      <c r="T148" t="s">
        <v>93</v>
      </c>
      <c r="U148">
        <v>0</v>
      </c>
      <c r="V148" t="s">
        <v>94</v>
      </c>
      <c r="W148">
        <v>128</v>
      </c>
      <c r="X148" t="s">
        <v>95</v>
      </c>
      <c r="Y148">
        <v>0</v>
      </c>
      <c r="Z148" t="s">
        <v>11</v>
      </c>
    </row>
    <row r="149" spans="1:26" x14ac:dyDescent="0.45">
      <c r="A149" t="s">
        <v>84</v>
      </c>
      <c r="B149">
        <v>374.63433782152902</v>
      </c>
      <c r="C149">
        <f t="shared" si="2"/>
        <v>3.0892738560055477E-3</v>
      </c>
      <c r="D149">
        <f t="shared" si="3"/>
        <v>3.0892738560055477</v>
      </c>
      <c r="F149" t="s">
        <v>85</v>
      </c>
      <c r="G149" t="s">
        <v>86</v>
      </c>
      <c r="H149" t="s">
        <v>87</v>
      </c>
      <c r="I149">
        <v>-370.7</v>
      </c>
      <c r="J149" t="s">
        <v>88</v>
      </c>
      <c r="K149" t="s">
        <v>48</v>
      </c>
      <c r="L149" t="s">
        <v>89</v>
      </c>
      <c r="M149">
        <v>1051.9000000000001</v>
      </c>
      <c r="N149" t="s">
        <v>90</v>
      </c>
      <c r="O149" t="s">
        <v>48</v>
      </c>
      <c r="P149" t="s">
        <v>91</v>
      </c>
      <c r="Q149">
        <v>-86.546999999999997</v>
      </c>
      <c r="R149" t="s">
        <v>92</v>
      </c>
      <c r="S149" t="s">
        <v>48</v>
      </c>
      <c r="T149" t="s">
        <v>93</v>
      </c>
      <c r="U149">
        <v>0</v>
      </c>
      <c r="V149" t="s">
        <v>94</v>
      </c>
      <c r="W149">
        <v>129</v>
      </c>
      <c r="X149" t="s">
        <v>95</v>
      </c>
      <c r="Y149">
        <v>0</v>
      </c>
      <c r="Z149" t="s">
        <v>11</v>
      </c>
    </row>
    <row r="150" spans="1:26" x14ac:dyDescent="0.45">
      <c r="A150" t="s">
        <v>84</v>
      </c>
      <c r="B150">
        <v>374.637421621589</v>
      </c>
      <c r="C150">
        <f t="shared" ref="C150:C169" si="4">B150-B149</f>
        <v>3.0838000599828774E-3</v>
      </c>
      <c r="D150">
        <f t="shared" ref="D150:D169" si="5">C150*1000</f>
        <v>3.0838000599828774</v>
      </c>
      <c r="F150" t="s">
        <v>85</v>
      </c>
      <c r="G150" t="s">
        <v>86</v>
      </c>
      <c r="H150" t="s">
        <v>87</v>
      </c>
      <c r="I150">
        <v>-370.7</v>
      </c>
      <c r="J150" t="s">
        <v>88</v>
      </c>
      <c r="K150" t="s">
        <v>48</v>
      </c>
      <c r="L150" t="s">
        <v>89</v>
      </c>
      <c r="M150">
        <v>1051.9000000000001</v>
      </c>
      <c r="N150" t="s">
        <v>90</v>
      </c>
      <c r="O150" t="s">
        <v>48</v>
      </c>
      <c r="P150" t="s">
        <v>91</v>
      </c>
      <c r="Q150">
        <v>-86.546999999999997</v>
      </c>
      <c r="R150" t="s">
        <v>92</v>
      </c>
      <c r="S150" t="s">
        <v>48</v>
      </c>
      <c r="T150" t="s">
        <v>93</v>
      </c>
      <c r="U150">
        <v>0</v>
      </c>
      <c r="V150" t="s">
        <v>94</v>
      </c>
      <c r="W150">
        <v>130</v>
      </c>
      <c r="X150" t="s">
        <v>95</v>
      </c>
      <c r="Y150">
        <v>0</v>
      </c>
      <c r="Z150" t="s">
        <v>11</v>
      </c>
    </row>
    <row r="151" spans="1:26" x14ac:dyDescent="0.45">
      <c r="A151" t="s">
        <v>84</v>
      </c>
      <c r="B151">
        <v>374.64051465867999</v>
      </c>
      <c r="C151">
        <f t="shared" si="4"/>
        <v>3.0930370909914018E-3</v>
      </c>
      <c r="D151">
        <f t="shared" si="5"/>
        <v>3.0930370909914018</v>
      </c>
      <c r="F151" t="s">
        <v>85</v>
      </c>
      <c r="G151" t="s">
        <v>86</v>
      </c>
      <c r="H151" t="s">
        <v>87</v>
      </c>
      <c r="I151">
        <v>-370.7</v>
      </c>
      <c r="J151" t="s">
        <v>88</v>
      </c>
      <c r="K151" t="s">
        <v>48</v>
      </c>
      <c r="L151" t="s">
        <v>89</v>
      </c>
      <c r="M151">
        <v>1051.9000000000001</v>
      </c>
      <c r="N151" t="s">
        <v>90</v>
      </c>
      <c r="O151" t="s">
        <v>48</v>
      </c>
      <c r="P151" t="s">
        <v>91</v>
      </c>
      <c r="Q151">
        <v>-86.546999999999997</v>
      </c>
      <c r="R151" t="s">
        <v>92</v>
      </c>
      <c r="S151" t="s">
        <v>48</v>
      </c>
      <c r="T151" t="s">
        <v>93</v>
      </c>
      <c r="U151">
        <v>0</v>
      </c>
      <c r="V151" t="s">
        <v>94</v>
      </c>
      <c r="W151">
        <v>131</v>
      </c>
      <c r="X151" t="s">
        <v>95</v>
      </c>
      <c r="Y151">
        <v>0</v>
      </c>
      <c r="Z151" t="s">
        <v>11</v>
      </c>
    </row>
    <row r="152" spans="1:26" x14ac:dyDescent="0.45">
      <c r="A152" t="s">
        <v>84</v>
      </c>
      <c r="B152">
        <v>374.64359264283098</v>
      </c>
      <c r="C152">
        <f t="shared" si="4"/>
        <v>3.0779841509911421E-3</v>
      </c>
      <c r="D152">
        <f t="shared" si="5"/>
        <v>3.0779841509911421</v>
      </c>
      <c r="F152" t="s">
        <v>85</v>
      </c>
      <c r="G152" t="s">
        <v>86</v>
      </c>
      <c r="H152" t="s">
        <v>87</v>
      </c>
      <c r="I152">
        <v>-370.7</v>
      </c>
      <c r="J152" t="s">
        <v>88</v>
      </c>
      <c r="K152" t="s">
        <v>48</v>
      </c>
      <c r="L152" t="s">
        <v>89</v>
      </c>
      <c r="M152">
        <v>1051.9000000000001</v>
      </c>
      <c r="N152" t="s">
        <v>90</v>
      </c>
      <c r="O152" t="s">
        <v>48</v>
      </c>
      <c r="P152" t="s">
        <v>91</v>
      </c>
      <c r="Q152">
        <v>-86.546999999999997</v>
      </c>
      <c r="R152" t="s">
        <v>92</v>
      </c>
      <c r="S152" t="s">
        <v>48</v>
      </c>
      <c r="T152" t="s">
        <v>93</v>
      </c>
      <c r="U152">
        <v>0</v>
      </c>
      <c r="V152" t="s">
        <v>94</v>
      </c>
      <c r="W152">
        <v>132</v>
      </c>
      <c r="X152" t="s">
        <v>95</v>
      </c>
      <c r="Y152">
        <v>0</v>
      </c>
      <c r="Z152" t="s">
        <v>11</v>
      </c>
    </row>
    <row r="153" spans="1:26" x14ac:dyDescent="0.45">
      <c r="A153" t="s">
        <v>84</v>
      </c>
      <c r="B153">
        <v>374.64668225880001</v>
      </c>
      <c r="C153">
        <f t="shared" si="4"/>
        <v>3.0896159690314562E-3</v>
      </c>
      <c r="D153">
        <f t="shared" si="5"/>
        <v>3.0896159690314562</v>
      </c>
      <c r="F153" t="s">
        <v>85</v>
      </c>
      <c r="G153" t="s">
        <v>86</v>
      </c>
      <c r="H153" t="s">
        <v>87</v>
      </c>
      <c r="I153">
        <v>-370.7</v>
      </c>
      <c r="J153" t="s">
        <v>88</v>
      </c>
      <c r="K153" t="s">
        <v>48</v>
      </c>
      <c r="L153" t="s">
        <v>89</v>
      </c>
      <c r="M153">
        <v>1051.9000000000001</v>
      </c>
      <c r="N153" t="s">
        <v>90</v>
      </c>
      <c r="O153" t="s">
        <v>48</v>
      </c>
      <c r="P153" t="s">
        <v>91</v>
      </c>
      <c r="Q153">
        <v>-86.546999999999997</v>
      </c>
      <c r="R153" t="s">
        <v>92</v>
      </c>
      <c r="S153" t="s">
        <v>48</v>
      </c>
      <c r="T153" t="s">
        <v>93</v>
      </c>
      <c r="U153">
        <v>0</v>
      </c>
      <c r="V153" t="s">
        <v>94</v>
      </c>
      <c r="W153">
        <v>133</v>
      </c>
      <c r="X153" t="s">
        <v>95</v>
      </c>
      <c r="Y153">
        <v>0</v>
      </c>
      <c r="Z153" t="s">
        <v>11</v>
      </c>
    </row>
    <row r="154" spans="1:26" x14ac:dyDescent="0.45">
      <c r="A154" t="s">
        <v>84</v>
      </c>
      <c r="B154">
        <v>374.64977187476899</v>
      </c>
      <c r="C154">
        <f t="shared" si="4"/>
        <v>3.0896159689746128E-3</v>
      </c>
      <c r="D154">
        <f t="shared" si="5"/>
        <v>3.0896159689746128</v>
      </c>
      <c r="F154" t="s">
        <v>85</v>
      </c>
      <c r="G154" t="s">
        <v>86</v>
      </c>
      <c r="H154" t="s">
        <v>87</v>
      </c>
      <c r="I154">
        <v>-370.7</v>
      </c>
      <c r="J154" t="s">
        <v>88</v>
      </c>
      <c r="K154" t="s">
        <v>48</v>
      </c>
      <c r="L154" t="s">
        <v>89</v>
      </c>
      <c r="M154">
        <v>1051.9000000000001</v>
      </c>
      <c r="N154" t="s">
        <v>90</v>
      </c>
      <c r="O154" t="s">
        <v>48</v>
      </c>
      <c r="P154" t="s">
        <v>91</v>
      </c>
      <c r="Q154">
        <v>-86.546999999999997</v>
      </c>
      <c r="R154" t="s">
        <v>92</v>
      </c>
      <c r="S154" t="s">
        <v>48</v>
      </c>
      <c r="T154" t="s">
        <v>93</v>
      </c>
      <c r="U154">
        <v>0</v>
      </c>
      <c r="V154" t="s">
        <v>94</v>
      </c>
      <c r="W154">
        <v>134</v>
      </c>
      <c r="X154" t="s">
        <v>95</v>
      </c>
      <c r="Y154">
        <v>0</v>
      </c>
      <c r="Z154" t="s">
        <v>11</v>
      </c>
    </row>
    <row r="155" spans="1:26" x14ac:dyDescent="0.45">
      <c r="A155" t="s">
        <v>84</v>
      </c>
      <c r="B155">
        <v>374.65286080651299</v>
      </c>
      <c r="C155">
        <f t="shared" si="4"/>
        <v>3.0889317440028208E-3</v>
      </c>
      <c r="D155">
        <f t="shared" si="5"/>
        <v>3.0889317440028208</v>
      </c>
      <c r="F155" t="s">
        <v>85</v>
      </c>
      <c r="G155" t="s">
        <v>86</v>
      </c>
      <c r="H155" t="s">
        <v>87</v>
      </c>
      <c r="I155">
        <v>-370.7</v>
      </c>
      <c r="J155" t="s">
        <v>88</v>
      </c>
      <c r="K155" t="s">
        <v>48</v>
      </c>
      <c r="L155" t="s">
        <v>89</v>
      </c>
      <c r="M155">
        <v>1051.9000000000001</v>
      </c>
      <c r="N155" t="s">
        <v>90</v>
      </c>
      <c r="O155" t="s">
        <v>48</v>
      </c>
      <c r="P155" t="s">
        <v>91</v>
      </c>
      <c r="Q155">
        <v>-86.546999999999997</v>
      </c>
      <c r="R155" t="s">
        <v>92</v>
      </c>
      <c r="S155" t="s">
        <v>48</v>
      </c>
      <c r="T155" t="s">
        <v>93</v>
      </c>
      <c r="U155">
        <v>0</v>
      </c>
      <c r="V155" t="s">
        <v>94</v>
      </c>
      <c r="W155">
        <v>135</v>
      </c>
      <c r="X155" t="s">
        <v>95</v>
      </c>
      <c r="Y155">
        <v>0</v>
      </c>
      <c r="Z155" t="s">
        <v>11</v>
      </c>
    </row>
    <row r="156" spans="1:26" x14ac:dyDescent="0.45">
      <c r="A156" t="s">
        <v>84</v>
      </c>
      <c r="B156">
        <v>374.65593673798998</v>
      </c>
      <c r="C156">
        <f t="shared" si="4"/>
        <v>3.0759314769852608E-3</v>
      </c>
      <c r="D156">
        <f t="shared" si="5"/>
        <v>3.0759314769852608</v>
      </c>
      <c r="F156" t="s">
        <v>85</v>
      </c>
      <c r="G156" t="s">
        <v>86</v>
      </c>
      <c r="H156" t="s">
        <v>87</v>
      </c>
      <c r="I156">
        <v>-370.7</v>
      </c>
      <c r="J156" t="s">
        <v>88</v>
      </c>
      <c r="K156" t="s">
        <v>48</v>
      </c>
      <c r="L156" t="s">
        <v>89</v>
      </c>
      <c r="M156">
        <v>1051.9000000000001</v>
      </c>
      <c r="N156" t="s">
        <v>90</v>
      </c>
      <c r="O156" t="s">
        <v>48</v>
      </c>
      <c r="P156" t="s">
        <v>91</v>
      </c>
      <c r="Q156">
        <v>-86.546999999999997</v>
      </c>
      <c r="R156" t="s">
        <v>92</v>
      </c>
      <c r="S156" t="s">
        <v>48</v>
      </c>
      <c r="T156" t="s">
        <v>93</v>
      </c>
      <c r="U156">
        <v>0</v>
      </c>
      <c r="V156" t="s">
        <v>94</v>
      </c>
      <c r="W156">
        <v>136</v>
      </c>
      <c r="X156" t="s">
        <v>95</v>
      </c>
      <c r="Y156">
        <v>0</v>
      </c>
      <c r="Z156" t="s">
        <v>11</v>
      </c>
    </row>
    <row r="157" spans="1:26" x14ac:dyDescent="0.45">
      <c r="A157" t="s">
        <v>84</v>
      </c>
      <c r="B157">
        <v>374.65901814326497</v>
      </c>
      <c r="C157">
        <f t="shared" si="4"/>
        <v>3.0814052749974508E-3</v>
      </c>
      <c r="D157">
        <f t="shared" si="5"/>
        <v>3.0814052749974508</v>
      </c>
      <c r="F157" t="s">
        <v>85</v>
      </c>
      <c r="G157" t="s">
        <v>86</v>
      </c>
      <c r="H157" t="s">
        <v>87</v>
      </c>
      <c r="I157">
        <v>-370.7</v>
      </c>
      <c r="J157" t="s">
        <v>88</v>
      </c>
      <c r="K157" t="s">
        <v>48</v>
      </c>
      <c r="L157" t="s">
        <v>89</v>
      </c>
      <c r="M157">
        <v>1051.9000000000001</v>
      </c>
      <c r="N157" t="s">
        <v>90</v>
      </c>
      <c r="O157" t="s">
        <v>48</v>
      </c>
      <c r="P157" t="s">
        <v>91</v>
      </c>
      <c r="Q157">
        <v>-86.546999999999997</v>
      </c>
      <c r="R157" t="s">
        <v>92</v>
      </c>
      <c r="S157" t="s">
        <v>48</v>
      </c>
      <c r="T157" t="s">
        <v>93</v>
      </c>
      <c r="U157">
        <v>0</v>
      </c>
      <c r="V157" t="s">
        <v>94</v>
      </c>
      <c r="W157">
        <v>137</v>
      </c>
      <c r="X157" t="s">
        <v>95</v>
      </c>
      <c r="Y157">
        <v>0</v>
      </c>
      <c r="Z157" t="s">
        <v>11</v>
      </c>
    </row>
    <row r="158" spans="1:26" x14ac:dyDescent="0.45">
      <c r="A158" t="s">
        <v>84</v>
      </c>
      <c r="B158">
        <v>374.66211015401899</v>
      </c>
      <c r="C158">
        <f t="shared" si="4"/>
        <v>3.0920107540168829E-3</v>
      </c>
      <c r="D158">
        <f t="shared" si="5"/>
        <v>3.0920107540168829</v>
      </c>
      <c r="F158" t="s">
        <v>85</v>
      </c>
      <c r="G158" t="s">
        <v>86</v>
      </c>
      <c r="H158" t="s">
        <v>87</v>
      </c>
      <c r="I158">
        <v>-370.7</v>
      </c>
      <c r="J158" t="s">
        <v>88</v>
      </c>
      <c r="K158" t="s">
        <v>48</v>
      </c>
      <c r="L158" t="s">
        <v>89</v>
      </c>
      <c r="M158">
        <v>1051.9000000000001</v>
      </c>
      <c r="N158" t="s">
        <v>90</v>
      </c>
      <c r="O158" t="s">
        <v>48</v>
      </c>
      <c r="P158" t="s">
        <v>91</v>
      </c>
      <c r="Q158">
        <v>-86.546999999999997</v>
      </c>
      <c r="R158" t="s">
        <v>92</v>
      </c>
      <c r="S158" t="s">
        <v>48</v>
      </c>
      <c r="T158" t="s">
        <v>93</v>
      </c>
      <c r="U158">
        <v>0</v>
      </c>
      <c r="V158" t="s">
        <v>94</v>
      </c>
      <c r="W158">
        <v>138</v>
      </c>
      <c r="X158" t="s">
        <v>95</v>
      </c>
      <c r="Y158">
        <v>0</v>
      </c>
      <c r="Z158" t="s">
        <v>11</v>
      </c>
    </row>
    <row r="159" spans="1:26" x14ac:dyDescent="0.45">
      <c r="A159" t="s">
        <v>84</v>
      </c>
      <c r="B159">
        <v>374.66520421744798</v>
      </c>
      <c r="C159">
        <f t="shared" si="4"/>
        <v>3.0940634289891022E-3</v>
      </c>
      <c r="D159">
        <f t="shared" si="5"/>
        <v>3.0940634289891022</v>
      </c>
      <c r="F159" t="s">
        <v>85</v>
      </c>
      <c r="G159" t="s">
        <v>86</v>
      </c>
      <c r="H159" t="s">
        <v>87</v>
      </c>
      <c r="I159">
        <v>-370.7</v>
      </c>
      <c r="J159" t="s">
        <v>88</v>
      </c>
      <c r="K159" t="s">
        <v>48</v>
      </c>
      <c r="L159" t="s">
        <v>89</v>
      </c>
      <c r="M159">
        <v>1051.9000000000001</v>
      </c>
      <c r="N159" t="s">
        <v>90</v>
      </c>
      <c r="O159" t="s">
        <v>48</v>
      </c>
      <c r="P159" t="s">
        <v>91</v>
      </c>
      <c r="Q159">
        <v>-86.546999999999997</v>
      </c>
      <c r="R159" t="s">
        <v>92</v>
      </c>
      <c r="S159" t="s">
        <v>48</v>
      </c>
      <c r="T159" t="s">
        <v>93</v>
      </c>
      <c r="U159">
        <v>0</v>
      </c>
      <c r="V159" t="s">
        <v>94</v>
      </c>
      <c r="W159">
        <v>139</v>
      </c>
      <c r="X159" t="s">
        <v>95</v>
      </c>
      <c r="Y159">
        <v>0</v>
      </c>
      <c r="Z159" t="s">
        <v>11</v>
      </c>
    </row>
    <row r="160" spans="1:26" x14ac:dyDescent="0.45">
      <c r="A160" t="s">
        <v>84</v>
      </c>
      <c r="B160">
        <v>374.66830580734597</v>
      </c>
      <c r="C160">
        <f t="shared" si="4"/>
        <v>3.1015898979944723E-3</v>
      </c>
      <c r="D160">
        <f t="shared" si="5"/>
        <v>3.1015898979944723</v>
      </c>
      <c r="F160" t="s">
        <v>85</v>
      </c>
      <c r="G160" t="s">
        <v>86</v>
      </c>
      <c r="H160" t="s">
        <v>87</v>
      </c>
      <c r="I160">
        <v>-370.7</v>
      </c>
      <c r="J160" t="s">
        <v>88</v>
      </c>
      <c r="K160" t="s">
        <v>48</v>
      </c>
      <c r="L160" t="s">
        <v>89</v>
      </c>
      <c r="M160">
        <v>1051.9000000000001</v>
      </c>
      <c r="N160" t="s">
        <v>90</v>
      </c>
      <c r="O160" t="s">
        <v>48</v>
      </c>
      <c r="P160" t="s">
        <v>91</v>
      </c>
      <c r="Q160">
        <v>-86.546999999999997</v>
      </c>
      <c r="R160" t="s">
        <v>92</v>
      </c>
      <c r="S160" t="s">
        <v>48</v>
      </c>
      <c r="T160" t="s">
        <v>93</v>
      </c>
      <c r="U160">
        <v>0</v>
      </c>
      <c r="V160" t="s">
        <v>94</v>
      </c>
      <c r="W160">
        <v>140</v>
      </c>
      <c r="X160" t="s">
        <v>95</v>
      </c>
      <c r="Y160">
        <v>0</v>
      </c>
      <c r="Z160" t="s">
        <v>11</v>
      </c>
    </row>
    <row r="161" spans="1:26" x14ac:dyDescent="0.45">
      <c r="A161" t="s">
        <v>84</v>
      </c>
      <c r="B161">
        <v>374.67138413360999</v>
      </c>
      <c r="C161">
        <f t="shared" si="4"/>
        <v>3.0783262640170506E-3</v>
      </c>
      <c r="D161">
        <f t="shared" si="5"/>
        <v>3.0783262640170506</v>
      </c>
      <c r="F161" t="s">
        <v>85</v>
      </c>
      <c r="G161" t="s">
        <v>86</v>
      </c>
      <c r="H161" t="s">
        <v>87</v>
      </c>
      <c r="I161">
        <v>-370.7</v>
      </c>
      <c r="J161" t="s">
        <v>88</v>
      </c>
      <c r="K161" t="s">
        <v>48</v>
      </c>
      <c r="L161" t="s">
        <v>89</v>
      </c>
      <c r="M161">
        <v>1051.9000000000001</v>
      </c>
      <c r="N161" t="s">
        <v>90</v>
      </c>
      <c r="O161" t="s">
        <v>48</v>
      </c>
      <c r="P161" t="s">
        <v>91</v>
      </c>
      <c r="Q161">
        <v>-86.546999999999997</v>
      </c>
      <c r="R161" t="s">
        <v>92</v>
      </c>
      <c r="S161" t="s">
        <v>48</v>
      </c>
      <c r="T161" t="s">
        <v>93</v>
      </c>
      <c r="U161">
        <v>0</v>
      </c>
      <c r="V161" t="s">
        <v>94</v>
      </c>
      <c r="W161">
        <v>141</v>
      </c>
      <c r="X161" t="s">
        <v>95</v>
      </c>
      <c r="Y161">
        <v>0</v>
      </c>
      <c r="Z161" t="s">
        <v>11</v>
      </c>
    </row>
    <row r="162" spans="1:26" x14ac:dyDescent="0.45">
      <c r="A162" t="s">
        <v>84</v>
      </c>
      <c r="B162">
        <v>374.67446930211901</v>
      </c>
      <c r="C162">
        <f t="shared" si="4"/>
        <v>3.0851685090169667E-3</v>
      </c>
      <c r="D162">
        <f t="shared" si="5"/>
        <v>3.0851685090169667</v>
      </c>
      <c r="F162" t="s">
        <v>85</v>
      </c>
      <c r="G162" t="s">
        <v>86</v>
      </c>
      <c r="H162" t="s">
        <v>87</v>
      </c>
      <c r="I162">
        <v>-370.7</v>
      </c>
      <c r="J162" t="s">
        <v>88</v>
      </c>
      <c r="K162" t="s">
        <v>48</v>
      </c>
      <c r="L162" t="s">
        <v>89</v>
      </c>
      <c r="M162">
        <v>1051.9000000000001</v>
      </c>
      <c r="N162" t="s">
        <v>90</v>
      </c>
      <c r="O162" t="s">
        <v>48</v>
      </c>
      <c r="P162" t="s">
        <v>91</v>
      </c>
      <c r="Q162">
        <v>-86.546999999999997</v>
      </c>
      <c r="R162" t="s">
        <v>92</v>
      </c>
      <c r="S162" t="s">
        <v>48</v>
      </c>
      <c r="T162" t="s">
        <v>93</v>
      </c>
      <c r="U162">
        <v>0</v>
      </c>
      <c r="V162" t="s">
        <v>94</v>
      </c>
      <c r="W162">
        <v>142</v>
      </c>
      <c r="X162" t="s">
        <v>95</v>
      </c>
      <c r="Y162">
        <v>0</v>
      </c>
      <c r="Z162" t="s">
        <v>11</v>
      </c>
    </row>
    <row r="163" spans="1:26" x14ac:dyDescent="0.45">
      <c r="A163" t="s">
        <v>84</v>
      </c>
      <c r="B163">
        <v>374.67754831260697</v>
      </c>
      <c r="C163">
        <f t="shared" si="4"/>
        <v>3.079010487965661E-3</v>
      </c>
      <c r="D163">
        <f t="shared" si="5"/>
        <v>3.079010487965661</v>
      </c>
      <c r="F163" t="s">
        <v>85</v>
      </c>
      <c r="G163" t="s">
        <v>86</v>
      </c>
      <c r="H163" t="s">
        <v>87</v>
      </c>
      <c r="I163">
        <v>-370.7</v>
      </c>
      <c r="J163" t="s">
        <v>88</v>
      </c>
      <c r="K163" t="s">
        <v>48</v>
      </c>
      <c r="L163" t="s">
        <v>89</v>
      </c>
      <c r="M163">
        <v>1051.9000000000001</v>
      </c>
      <c r="N163" t="s">
        <v>90</v>
      </c>
      <c r="O163" t="s">
        <v>48</v>
      </c>
      <c r="P163" t="s">
        <v>91</v>
      </c>
      <c r="Q163">
        <v>-86.546999999999997</v>
      </c>
      <c r="R163" t="s">
        <v>92</v>
      </c>
      <c r="S163" t="s">
        <v>48</v>
      </c>
      <c r="T163" t="s">
        <v>93</v>
      </c>
      <c r="U163">
        <v>0</v>
      </c>
      <c r="V163" t="s">
        <v>94</v>
      </c>
      <c r="W163">
        <v>143</v>
      </c>
      <c r="X163" t="s">
        <v>95</v>
      </c>
      <c r="Y163">
        <v>0</v>
      </c>
      <c r="Z163" t="s">
        <v>11</v>
      </c>
    </row>
    <row r="164" spans="1:26" x14ac:dyDescent="0.45">
      <c r="A164" t="s">
        <v>84</v>
      </c>
      <c r="B164">
        <v>374.68063861280001</v>
      </c>
      <c r="C164">
        <f t="shared" si="4"/>
        <v>3.0903001930369101E-3</v>
      </c>
      <c r="D164">
        <f t="shared" si="5"/>
        <v>3.0903001930369101</v>
      </c>
      <c r="F164" t="s">
        <v>85</v>
      </c>
      <c r="G164" t="s">
        <v>86</v>
      </c>
      <c r="H164" t="s">
        <v>87</v>
      </c>
      <c r="I164">
        <v>-370.7</v>
      </c>
      <c r="J164" t="s">
        <v>88</v>
      </c>
      <c r="K164" t="s">
        <v>48</v>
      </c>
      <c r="L164" t="s">
        <v>89</v>
      </c>
      <c r="M164">
        <v>1051.9000000000001</v>
      </c>
      <c r="N164" t="s">
        <v>90</v>
      </c>
      <c r="O164" t="s">
        <v>48</v>
      </c>
      <c r="P164" t="s">
        <v>91</v>
      </c>
      <c r="Q164">
        <v>-86.546999999999997</v>
      </c>
      <c r="R164" t="s">
        <v>92</v>
      </c>
      <c r="S164" t="s">
        <v>48</v>
      </c>
      <c r="T164" t="s">
        <v>93</v>
      </c>
      <c r="U164">
        <v>0</v>
      </c>
      <c r="V164" t="s">
        <v>94</v>
      </c>
      <c r="W164">
        <v>144</v>
      </c>
      <c r="X164" t="s">
        <v>95</v>
      </c>
      <c r="Y164">
        <v>0</v>
      </c>
      <c r="Z164" t="s">
        <v>11</v>
      </c>
    </row>
    <row r="165" spans="1:26" x14ac:dyDescent="0.45">
      <c r="A165" t="s">
        <v>84</v>
      </c>
      <c r="B165">
        <v>374.68372001807398</v>
      </c>
      <c r="C165">
        <f t="shared" si="4"/>
        <v>3.0814052739742692E-3</v>
      </c>
      <c r="D165">
        <f t="shared" si="5"/>
        <v>3.0814052739742692</v>
      </c>
      <c r="F165" t="s">
        <v>85</v>
      </c>
      <c r="G165" t="s">
        <v>86</v>
      </c>
      <c r="H165" t="s">
        <v>87</v>
      </c>
      <c r="I165">
        <v>-370.7</v>
      </c>
      <c r="J165" t="s">
        <v>88</v>
      </c>
      <c r="K165" t="s">
        <v>48</v>
      </c>
      <c r="L165" t="s">
        <v>89</v>
      </c>
      <c r="M165">
        <v>1051.9000000000001</v>
      </c>
      <c r="N165" t="s">
        <v>90</v>
      </c>
      <c r="O165" t="s">
        <v>48</v>
      </c>
      <c r="P165" t="s">
        <v>91</v>
      </c>
      <c r="Q165">
        <v>-86.546999999999997</v>
      </c>
      <c r="R165" t="s">
        <v>92</v>
      </c>
      <c r="S165" t="s">
        <v>48</v>
      </c>
      <c r="T165" t="s">
        <v>93</v>
      </c>
      <c r="U165">
        <v>0</v>
      </c>
      <c r="V165" t="s">
        <v>94</v>
      </c>
      <c r="W165">
        <v>145</v>
      </c>
      <c r="X165" t="s">
        <v>95</v>
      </c>
      <c r="Y165">
        <v>0</v>
      </c>
      <c r="Z165" t="s">
        <v>11</v>
      </c>
    </row>
    <row r="166" spans="1:26" x14ac:dyDescent="0.45">
      <c r="A166" t="s">
        <v>84</v>
      </c>
      <c r="B166">
        <v>374.68681716051299</v>
      </c>
      <c r="C166">
        <f t="shared" si="4"/>
        <v>3.0971424390031643E-3</v>
      </c>
      <c r="D166">
        <f t="shared" si="5"/>
        <v>3.0971424390031643</v>
      </c>
      <c r="F166" t="s">
        <v>85</v>
      </c>
      <c r="G166" t="s">
        <v>86</v>
      </c>
      <c r="H166" t="s">
        <v>87</v>
      </c>
      <c r="I166">
        <v>-370.7</v>
      </c>
      <c r="J166" t="s">
        <v>88</v>
      </c>
      <c r="K166" t="s">
        <v>48</v>
      </c>
      <c r="L166" t="s">
        <v>89</v>
      </c>
      <c r="M166">
        <v>1051.9000000000001</v>
      </c>
      <c r="N166" t="s">
        <v>90</v>
      </c>
      <c r="O166" t="s">
        <v>48</v>
      </c>
      <c r="P166" t="s">
        <v>91</v>
      </c>
      <c r="Q166">
        <v>-86.546999999999997</v>
      </c>
      <c r="R166" t="s">
        <v>92</v>
      </c>
      <c r="S166" t="s">
        <v>48</v>
      </c>
      <c r="T166" t="s">
        <v>93</v>
      </c>
      <c r="U166">
        <v>0</v>
      </c>
      <c r="V166" t="s">
        <v>94</v>
      </c>
      <c r="W166">
        <v>146</v>
      </c>
      <c r="X166" t="s">
        <v>95</v>
      </c>
      <c r="Y166">
        <v>0</v>
      </c>
      <c r="Z166" t="s">
        <v>11</v>
      </c>
    </row>
    <row r="167" spans="1:26" x14ac:dyDescent="0.45">
      <c r="A167" t="s">
        <v>84</v>
      </c>
      <c r="B167">
        <v>374.689895144665</v>
      </c>
      <c r="C167">
        <f t="shared" si="4"/>
        <v>3.0779841520143236E-3</v>
      </c>
      <c r="D167">
        <f t="shared" si="5"/>
        <v>3.0779841520143236</v>
      </c>
      <c r="F167" t="s">
        <v>85</v>
      </c>
      <c r="G167" t="s">
        <v>86</v>
      </c>
      <c r="H167" t="s">
        <v>87</v>
      </c>
      <c r="I167">
        <v>-370.7</v>
      </c>
      <c r="J167" t="s">
        <v>88</v>
      </c>
      <c r="K167" t="s">
        <v>48</v>
      </c>
      <c r="L167" t="s">
        <v>89</v>
      </c>
      <c r="M167">
        <v>1051.9000000000001</v>
      </c>
      <c r="N167" t="s">
        <v>90</v>
      </c>
      <c r="O167" t="s">
        <v>48</v>
      </c>
      <c r="P167" t="s">
        <v>91</v>
      </c>
      <c r="Q167">
        <v>-86.546999999999997</v>
      </c>
      <c r="R167" t="s">
        <v>92</v>
      </c>
      <c r="S167" t="s">
        <v>48</v>
      </c>
      <c r="T167" t="s">
        <v>93</v>
      </c>
      <c r="U167">
        <v>0</v>
      </c>
      <c r="V167" t="s">
        <v>94</v>
      </c>
      <c r="W167">
        <v>147</v>
      </c>
      <c r="X167" t="s">
        <v>95</v>
      </c>
      <c r="Y167">
        <v>0</v>
      </c>
      <c r="Z167" t="s">
        <v>11</v>
      </c>
    </row>
    <row r="168" spans="1:26" x14ac:dyDescent="0.45">
      <c r="A168" t="s">
        <v>84</v>
      </c>
      <c r="B168">
        <v>374.69298510274501</v>
      </c>
      <c r="C168">
        <f t="shared" si="4"/>
        <v>3.0899580800110016E-3</v>
      </c>
      <c r="D168">
        <f t="shared" si="5"/>
        <v>3.0899580800110016</v>
      </c>
      <c r="F168" t="s">
        <v>85</v>
      </c>
      <c r="G168" t="s">
        <v>86</v>
      </c>
      <c r="H168" t="s">
        <v>87</v>
      </c>
      <c r="I168">
        <v>-370.7</v>
      </c>
      <c r="J168" t="s">
        <v>88</v>
      </c>
      <c r="K168" t="s">
        <v>48</v>
      </c>
      <c r="L168" t="s">
        <v>89</v>
      </c>
      <c r="M168">
        <v>1051.9000000000001</v>
      </c>
      <c r="N168" t="s">
        <v>90</v>
      </c>
      <c r="O168" t="s">
        <v>48</v>
      </c>
      <c r="P168" t="s">
        <v>91</v>
      </c>
      <c r="Q168">
        <v>-86.546999999999997</v>
      </c>
      <c r="R168" t="s">
        <v>92</v>
      </c>
      <c r="S168" t="s">
        <v>48</v>
      </c>
      <c r="T168" t="s">
        <v>93</v>
      </c>
      <c r="U168">
        <v>0</v>
      </c>
      <c r="V168" t="s">
        <v>94</v>
      </c>
      <c r="W168">
        <v>148</v>
      </c>
      <c r="X168" t="s">
        <v>95</v>
      </c>
      <c r="Y168">
        <v>0</v>
      </c>
      <c r="Z168" t="s">
        <v>11</v>
      </c>
    </row>
    <row r="169" spans="1:26" x14ac:dyDescent="0.45">
      <c r="A169" t="s">
        <v>84</v>
      </c>
      <c r="B169">
        <v>374.69606582379498</v>
      </c>
      <c r="C169">
        <f t="shared" si="4"/>
        <v>3.0807210499688154E-3</v>
      </c>
      <c r="D169">
        <f t="shared" si="5"/>
        <v>3.0807210499688154</v>
      </c>
      <c r="F169" t="s">
        <v>85</v>
      </c>
      <c r="G169" t="s">
        <v>86</v>
      </c>
      <c r="H169" t="s">
        <v>87</v>
      </c>
      <c r="I169">
        <v>-370.7</v>
      </c>
      <c r="J169" t="s">
        <v>88</v>
      </c>
      <c r="K169" t="s">
        <v>48</v>
      </c>
      <c r="L169" t="s">
        <v>89</v>
      </c>
      <c r="M169">
        <v>1051.9000000000001</v>
      </c>
      <c r="N169" t="s">
        <v>90</v>
      </c>
      <c r="O169" t="s">
        <v>48</v>
      </c>
      <c r="P169" t="s">
        <v>91</v>
      </c>
      <c r="Q169">
        <v>-86.546999999999997</v>
      </c>
      <c r="R169" t="s">
        <v>92</v>
      </c>
      <c r="S169" t="s">
        <v>48</v>
      </c>
      <c r="T169" t="s">
        <v>93</v>
      </c>
      <c r="U169">
        <v>0</v>
      </c>
      <c r="V169" t="s">
        <v>94</v>
      </c>
      <c r="W169">
        <v>149</v>
      </c>
      <c r="X169" t="s">
        <v>95</v>
      </c>
      <c r="Y169">
        <v>0</v>
      </c>
      <c r="Z169" t="s">
        <v>11</v>
      </c>
    </row>
  </sheetData>
  <pageMargins left="0.7" right="0.7" top="0.75" bottom="0.75" header="0.3" footer="0.3"/>
  <pageSetup orientation="portrait" horizontalDpi="90" verticalDpi="90" r:id="rId1"/>
  <drawing r:id="rId2"/>
</worksheet>
</file>